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9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'Sheet1'!$A$1:$C$67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<sst xmlns="http://schemas.openxmlformats.org/spreadsheetml/2006/main" count="136" uniqueCount="131">
  <si>
    <t xml:space="preserve"> - การบังคับใช้กับกองทุนรวมอสังหาริมทรัพย์ ควรบังคับใช้เฉพาะกองทุนอสังหาฯ กอง 1 เท่านั้น </t>
  </si>
  <si>
    <t>4.1 จัดให้มีระบบควบคุมภายในเพื่อป้องกันพนักงานไม่ให้กระทำการมดที่ก่อให้เกิดความขัดแย้งทางผลประโยชน์ ทั้งนี้ ปฏิบัติให้เป็นไปตามเกณฑ์ของสมาคมบริษัทจัดการลงทุน</t>
  </si>
  <si>
    <t xml:space="preserve"> 1. หากพนักงานของบริษัทจัดการมีกองทุนส่วนบุคคลซึ่งไม่ได้อยู่ภายใต้การจัดการของบริษัทจัดการนั้นไม่ควรให้ปฏิบัติตามเกณฑ์ของสมาคม เพียงแต่ต้องรายงาน </t>
  </si>
  <si>
    <t>เนื้อหา</t>
  </si>
  <si>
    <t>2.2.1 กำหนดนโยบายลงทุนชัดเจน</t>
  </si>
  <si>
    <t>2.2.3 มีมาตรการป้องกันการล่วงรู้ข้อมูล</t>
  </si>
  <si>
    <t>2.2.4 มีระบบบริหารความเสี่ยง</t>
  </si>
  <si>
    <t>2.2.5 มีระบบป้องกัน COI</t>
  </si>
  <si>
    <t>หมวดที่ 2 soft commissions</t>
  </si>
  <si>
    <t>1.3 ธุรกรรมโดยใช้ความรู้ความสามารถ เป็นประโยชน์ที่ดีที่สุด และไม่มีผลให้กองทุนเสียประโยชน์</t>
  </si>
  <si>
    <t>1.4 ไม่ churning</t>
  </si>
  <si>
    <t xml:space="preserve">2.1 กองทุนรวม- รายงาน 6 เดือนหรือรอบปีบัญชี </t>
  </si>
  <si>
    <t>2.2 กองทุนส่วนบุคคล-แจ้งให้ลูกค้าทราบ</t>
  </si>
  <si>
    <t>หมวดที่ 3 affiliated transactions</t>
  </si>
  <si>
    <t>หมวดที่ 4 staff dealing</t>
  </si>
  <si>
    <t>ข้อ 3. เปิดเผยข้อความในหนังสือชี้ชวนแสดงว่า บริษัทมีการจัดการลงทุนเพื่อพอร์ต</t>
  </si>
  <si>
    <t>ข้อ 1 กำหนดบุคคลที่เป็นการทำธุรกรรมกับบุคคลที่เกี่ยวข้อง</t>
  </si>
  <si>
    <t>ข้อ 5 การรายงานให้สำนักงานเป็นรายเดือน</t>
  </si>
  <si>
    <t>MF</t>
  </si>
  <si>
    <t>สรุปผลการรับฟังความคิดเห็น เรื่อง conflict of interests</t>
  </si>
  <si>
    <t>รวม</t>
  </si>
  <si>
    <t>ไม่เห็นด้วย</t>
  </si>
  <si>
    <t>ประเภทกองทุน</t>
  </si>
  <si>
    <t>เห็นด้วยในทุกหมวด</t>
  </si>
  <si>
    <t>จำนวนผู้แสดงความคิดเห็น (ราย)</t>
  </si>
  <si>
    <t>PF  (ไม่รวมบริษัทที่จัดการ MF แล้ว)</t>
  </si>
  <si>
    <t>ข้อ 3 ธุรกรรมกับบุคคลที่เกี่ยวข้องที่ต้องได้รับความเห็นชอบจากผู้ดูแลผลประโยชน์ หรือลูกค้า</t>
  </si>
  <si>
    <t>จำนวนบริษัทจัดการทั้งหมด (ราย)</t>
  </si>
  <si>
    <t xml:space="preserve">ข้อ 1 ไม่กำหนดขอบเขตการลงทุน แต่ต้องถือหลักทรัพย์เกิน 1 ปี เว้นแต่ลงทุนในตราสารที่ต่ำกว่า 1 ปี ให้ถือจนครบกำหนด </t>
  </si>
  <si>
    <t>1.2 เป็นประโยชน์ในการจัดการกองทุนโดยตรง</t>
  </si>
  <si>
    <t>1.1 ให้ผลประโยชน์แก่กองทุนที่ทำธุรกรรมกับบริษัทนายหน้า</t>
  </si>
  <si>
    <t>หมวดที่ 1 การลงทุนเพื่อพอร์ตของบริษัทจัดการ</t>
  </si>
  <si>
    <t>สรุปผลการรับฟังความคิดเห็นเกี่ยวกับหลักเกณฑ์ในการป้องกันการกระทำที่อาจก่อให้เกิดความขัดแย้งทางผลประโยชน์</t>
  </si>
  <si>
    <t>การดำเนินการของสำนักงาน</t>
  </si>
  <si>
    <t>ความคิดเห็นของผู้ประกอบธุรกิจ</t>
  </si>
  <si>
    <t xml:space="preserve"> 1. ผู้ประกอบธุรกิจที่ต้องปฏิบัติตามเกณฑ์ในหมวดนี้ หมายรวมถึง สถาบันการเงินที่ประกอบธุรกิจอื่นนอกเหนือจากการจัดการลงทุนของกองทุนด้วยหรือไม่ เช่น บริษัทหลักทรัพย์ บริษัทประกันชีวิต </t>
  </si>
  <si>
    <t>2. การกำหนดการถือครองหลักทรัพย์เกิน 1 ปี ควรยกเว้นกรณีที่เป็นการลงทุนในตราสารเพื่อการบริหารสภาพคล่อง เช่น P/N NCD CD เงินฝากหรือตราสารเทียบเท่าเงินฝาก เป็นต้น</t>
  </si>
  <si>
    <t xml:space="preserve"> 3. บริษัทสามารถลงทุนในสัญญาซื้อขายล่วงหน้า สัญญาเกษตรล่วงหน้า ทองคำเงินตราต่างประเทศ ได้หรือไม่ และมีการกำหนดสัดส่วนการลงทุนหรือไม่</t>
  </si>
  <si>
    <t>เห็นด้วยตามแนวทางของสำนักงาน</t>
  </si>
  <si>
    <t>ข้อ 2 แนวทางปฏิบัติ</t>
  </si>
  <si>
    <t>2.1 มอบหมายให้ PF อื่นบริหาร โดยบริษัทจัดการต้องไม่เข้าไปมีส่วนร่วมในการตัดสินใจลงทุน</t>
  </si>
  <si>
    <t xml:space="preserve"> 2. ไม่ควรรวมการรายงานการลงทุนในหน่วยลงทุนของกองทุนที่พนักงานทำงานอยู่</t>
  </si>
  <si>
    <t>2.2 บริหารพอร์ตการลงทุนของบริษัทจัดการเอง</t>
  </si>
  <si>
    <t>2.2.2 แยกหน่วยงานรับผิดชอบการลงทุนเพื่อพอร์ตต่างหากจากการบริหารพอร์ตของกองทุน</t>
  </si>
  <si>
    <t xml:space="preserve"> 2. ควรเพิ่มนิยามมากกว่าคำว่า "หน่วยงาน" เช่น เพิ่มเรื่องบุคคลเพื่อพิจารณาการลงทุนเพื่อบริษัท </t>
  </si>
  <si>
    <t xml:space="preserve"> 1. อาจเป็นการยากในทางปฏิบัติ หากเกิดกรณีลงทุนในหลักทรัพย์เดียวกับกองทุน โดยมีการปฏิบัติตามมาตรการนี้แล้ว ซึ่งควรกำหนดแค่มิให้ใช้ประโยชน์จากการล่วงรู้ข้อมูลเพื่อพอร์ตบริษัทและเพื่อกองทุน</t>
  </si>
  <si>
    <t xml:space="preserve"> 1. หากแยกหน่วยงานแล้ว การใช้ระบบ time stamp หรือ ให้ priority กองทุนก่อน จะทำได้ยากในทางปฏิบัติ</t>
  </si>
  <si>
    <t xml:space="preserve"> 1. ไม่เห็นด้วยกับการเปิดเผยข้อมูล เพราะเป็นความลับ ควรเป็น การเปิดเผยเมื่อผู้ถือหน่วยลงทุนร้องขอ โดยควรกำหนดเป็นรูปแบบที่เป็นมาตรฐานในการเปิดเผย</t>
  </si>
  <si>
    <t xml:space="preserve">1. ควรกำหนดคำจำกัดความและขอบเขตของ soft commissions ให้ชัดเจน </t>
  </si>
  <si>
    <t>ข้อ 1 เงื่อนไขการรับผลประโยชน์ตอบแทน</t>
  </si>
  <si>
    <t xml:space="preserve">3. ใช้อะไรเป็นเกณฑ์วัดว่าเป็นประโยชน์ที่ดีที่สุดต่อกองทุน และไม่ทำให้กองทุนเสียประโยชน์ </t>
  </si>
  <si>
    <t>2. ไม่มีผลทำให้กองทุนเสียประโยชน์ หมายความว่าอย่างไร</t>
  </si>
  <si>
    <t xml:space="preserve">1. ควรกำหนดแต่เรื่องเป็นประโยชน์ในการจัดการกองทุนโดยตรง เนื่องจากหากต้องรับผลประโยชน์ตอบแทนซึ่งต้องเป็นผลประโยชน์ที่ดีที่สุดต่อกองทุน อาจเป็นการยากในทางปฏิบัติ </t>
  </si>
  <si>
    <t xml:space="preserve"> 1. ควรยกเว้นกองทุนดัชนี เพราะต้องซื้อขายตามดัชนี </t>
  </si>
  <si>
    <t>ข้อ 2 เปิดเผยข้อมูลพร้อมคำอธิบายในการรับผลประโยชน์ตอบแทนจากบริษัทนายหน้าเพื่อกองทุน โดย</t>
  </si>
  <si>
    <t xml:space="preserve"> 1. ข้อมูลที่สำนักงาน ต้องการให้เปิดเผยคืออะไร เช่น บริษัทนายหน้าและสัดส่วน หรือวิธีการคัดเลือกนายหน้า</t>
  </si>
  <si>
    <t xml:space="preserve"> - ข้อมูลที่ต้องเปิดเผยให้ผู้ลงทุนทราบในการรับผลประโยชน์ตอบแทน ได้แก่ บุคคลที่ให้ผลประโยชน์ตอบแทนแก่บริษัทจัดการ ผลประโยชน์ตอบแทนที่ได้รับ และเหตุผลในการรับผลประโยชน์ตอบแทน</t>
  </si>
  <si>
    <t xml:space="preserve"> 2. การจัดเก็บรายงานบทวิเคราะห์เป็นเวลา 5 ปี เป็นเรื่องที่ยากในทางปฏิบัติ และเพิ่มค่าใช้จ่ายในการจัดเก็บด้วย </t>
  </si>
  <si>
    <t xml:space="preserve"> - เห็นว่า แนวประกาศเดิมมีความสมเหตุสมผลมากกว่า ซึ่งระบุว่า ปฏิบัติเช่นเดียวกับการทำธุรกรรมกับบุคคลอื่นเหมือนเป็นทางค้าปกติ </t>
  </si>
  <si>
    <t xml:space="preserve"> 2. ควรแค่ให้รายงานผู้ดูแลผลประโยชน์ ไม่ต้องขอความเห็นชอบ</t>
  </si>
  <si>
    <t>ข้อ 2 แนวทางปฏิบัติในการทำธุรกรรมกับบุคคลที่เกี่ยวข้องโดยต้องเป็นประโยชน์ที่ดีที่สุด มีความจำเป็น และกระทำในลักษณะ at arm's length transactions</t>
  </si>
  <si>
    <t xml:space="preserve"> 1. รวมถึงห้ามส่งคำสั่งซื้อขาย การขายตราสารอื่น ที่บริษัทขายด้วยหรือไม่ </t>
  </si>
  <si>
    <t>2. ควรยกเว้นกรณีจับคู่รายการซื้อขายของ SET ระหว่างกองทุนกับบัญชีบริษัท</t>
  </si>
  <si>
    <t>ข้อ 4 ห้ามทำธุรกรรมระหว่างกองทุนกับบริษัทจัดการ เว้นแต่ได้รับความเห็นชอบจากสำนักงาน</t>
  </si>
  <si>
    <t xml:space="preserve"> 1. สำหรับกองทุนส่วนบุคคล : ธุรกรรมที่ลูกค้าทราบแต่ต้น หรือแจ้งให้ลูกค้าทราบแต่ต้นอยู่แล้ว จึงทำได้โดยไม่ต้องรายงานให้ทราบ</t>
  </si>
  <si>
    <t xml:space="preserve"> 2. ไม่เห็นด้วย เนื่องจากกำหนดแนวทางปฏิบัติในข้อ 2 ข้างต้นไว้แล้ว และไม่น่าจะเกิดรายการมาก จึงอาจก่อให้เกิดภาระและต้นทุนกับบริษัทจัดการโดยไม่สมควรได้ </t>
  </si>
  <si>
    <t xml:space="preserve"> 1. ควรเปิดเผยเมื่อรับลูกค้าครั้งแรก และแจ้งเมื่อมีการเปลี่ยนแปลง</t>
  </si>
  <si>
    <t xml:space="preserve"> 2. ต้องเปิดเผยเป็นรายเดือนด้วยหรือไม่ เพราะมีแนวทางในการเปิดเผยไว้แล้ว </t>
  </si>
  <si>
    <t xml:space="preserve"> 3. มีการทำรายงานเป็นรายเดือน แยกเป็น 12 เดือน ซึ่งจะทำให้รายงานประจำปีไม่น่าสนใจมากขึ้นกว่าเดิม </t>
  </si>
  <si>
    <t xml:space="preserve">4. ควรกำหนดให้เปิดเผยรายชื่อเฉพาะบุคคลที่เกี่ยวข้องที่เข้าทำธุรกรรมเท่านั้น เพราะทำให้มีต้นทุนในการจัดพิมพ์สูง โดยไม่ก่อให้เกิดประโยชน์กับผู้ใด  </t>
  </si>
  <si>
    <t>ข้อ 6 เปิดเผยรายชื่อบุคคลที่เกี่ยวข้อง โดยกองทุนรวมเปิดเผยในรายงาน 6 เดือน หรือ/และ รายงานทุกรอบปีบัญชี และกองทุนส่วนบุคคล เปิดเผยโดยแจ้งให้ลูกค้าทราบตามที่กำหนดในสัญญา</t>
  </si>
  <si>
    <t>ข้อ 7 หมวดนี้ไม่บังคับใช้กับกองทุนรวมที่เสนอขายหน่วยลงทุนแก่ผู้ลงทุนสถาบันและกองทุนรวมสำหรับผู้ลงทุนต่างประเทศ แต่บังคับใช้กับกองทุนรวมอสังหาริมทรัพย์ด้วย</t>
  </si>
  <si>
    <t xml:space="preserve"> 1. มีขั้นตอนเพิ่มขึ้น และผู้ดูแลประโยชน์อาจขอเพิ่มค่า FEE ได้</t>
  </si>
  <si>
    <t>3.1 PVD รายเดียว</t>
  </si>
  <si>
    <t>3.2 ไม่มีราคาตลาด ของ MF และ PVD หลายนายจ้าง</t>
  </si>
  <si>
    <t>3.3 ธุรกรรมไม่ผ่านนายหน้า และมีราคาไม่สอดคล้องราคาตลาด</t>
  </si>
  <si>
    <t>3.4 big lot (ธุรกรรมผ่านนายหน้า และไม่มีราคาตลาดรองรับ)</t>
  </si>
  <si>
    <t>3.5 ระหว่างกองทุน</t>
  </si>
  <si>
    <t xml:space="preserve"> 1. บริษัทจัดการไม่จำเป็นต้องแยกหน่วยงานในกรณีแสดงให้เห็นว่ามีการแบ่งแยกหน้าที่แล้วใช่หรือไม่ (ไม่ต้องแก้ไข organization chart) เนื่องจากการแยกหน่วยงานเฉพาะเพื่อบริหารพอร์ตบริษัท อาจไม่เหมาะสมและสิ้นเปลือง </t>
  </si>
  <si>
    <t xml:space="preserve"> - ไม่ควรระบุวิธีการในการรับผลประโยชน์ในหนังสือชี้ชวน เพราะเป็นภาระของบริษัทจัดการ ที่ต้องแก้ไขรายละเอียดในหนังสือชี้ชวน แต่ควรให้ระบุไว้ในหมายเหตุประกอบงบการเงิน </t>
  </si>
  <si>
    <t xml:space="preserve">3.  เพิ่มเติมการรายงานในส่วนของ PF ด้วย ดังนั้น หากต้องจัดทำรายงานทั้งหมดได้อย่างครบถ้วน บริษัทจัดการ ขอเวลาเตรียมการล่วงหน้าอย่างน้อย 3 เดือน </t>
  </si>
  <si>
    <t xml:space="preserve"> 1. ไม่ควรกำหนดให้การมอบหมายให้ PF อื่นบริหารต้องลงทุนเกิน 1 ปี เนื่องจาก บริษัทจัดการ ไม่สามารถเข้าไปมีส่วนร่วมในการลงทุน </t>
  </si>
  <si>
    <t xml:space="preserve"> - กำหนดให้การทำธุรกรรมระหว่างพอร์ตของกองทุนกับพอร์ตของบริษัทจัดการ เฉพาะกรณีของกองทุนรวมเท่านั้น ที่ต้องขอความเห็นชอบจากสำนักงาน</t>
  </si>
  <si>
    <t xml:space="preserve">3. เป็นอุปสรรคกับ VC หรือ กรณี PRE-IPO ว่าวิจารณญาณของผู้ดูแลผลประโยชน์สมเหตุสมผล </t>
  </si>
  <si>
    <t xml:space="preserve">4. ให้เพิ่มบุคคลอีกประเภทด้วย คือ ตัวกลางในการซื้อขายตราสารหนี้ </t>
  </si>
  <si>
    <t>5. ควรเป็นดุลยพินิจของบริษัทจัดการ และให้สำนักงาน ตรวจสอบจากเอกสารประกอบการลงทุน</t>
  </si>
  <si>
    <t xml:space="preserve">6. ควรให้นิยามคำว่า "มีราคาที่ไม่สอดคล้องกับราคาตลาด" ให้ชัดเจน เช่น หากมีราคาแตกต่างจากราคาตลาดกี่ % จะขอความเห็นชอบผู้ดูแลฯ </t>
  </si>
  <si>
    <t xml:space="preserve">7. ไม่ควรต้องขอความเห็นชอบผู้ดูแลฯ เพราะช้าและอาจทำให้กองทุนเสียประโยชน์ ควรเป็นกรณีที่หลักทรัพย์ซื้อขายไม่คล่อง หาราคาตลาดยาก </t>
  </si>
  <si>
    <t>8. ไม่เห็นด้วย เพราะการส่งคำสั่งของกองทุนเป็นระบบ central dealer อยู่ที่สิงคโปร์ ซึ่งจะ match transaction ระหว่างกองทุนหากทำได้  ดังนั้น การขอความเห็นชอบผู้ดูแลอาจล่าช้าทำให้กองทุนเสียประโยชน์ จึงควรผ่อนผันให้สามารถกำหนดเรื่องที่ให้ความเห็นชอบไว้ก่อนได้ ทั้งนี้ เกณฑ์ของสิงคโปร์ กำหนดให้แค่รายงานผู้ดูแลเท่านั้น</t>
  </si>
  <si>
    <t xml:space="preserve"> - เห็นด้วยตามความคิดเห็นของผู้ประกอบธุรกิจ โดยสำนักงานกำหนดข้อยกเว้นให้การลงทุนในเงินฝากหรือตราสารระยะสั้นที่เทียบเท่าเงินฝาก (near cash) เพื่อการบริหารสภาพคล่องของบริษัท ไม่ต้องถือหลักทรัพย์ไว้เกิน 1 ปี ตามข้อ 18(1) ของประกาศที่ สน. 29/2549</t>
  </si>
  <si>
    <t xml:space="preserve"> - การลงทุนในสัญญาซื้อขายล่วงหน้าเพื่อเป็นทรัพย์สินของบริษัทจัดการ ต้องปฏิบัติตามแนวทางของประกาศที่ กธ./น./ข. 34/2548 เรื่อง การซื้อขายสัญญาซื้อขายล่วงหน้าและการให้บริการด้านสัญญาซื้อขายล่วงหน้าโดยบริษัทหลักทรัพย์ ลงวันที่ 13 กันยายน 2548 ซึ่งอนุญาตให้ลงทุนได้โดยมีวัตถุประสงค์เพื่อป้องกันความเสี่ยงจากการเปลี่ยนแปลงของราคา/มูลค่าสินทรัพย์ หนี้สิน หรือภาระผูกพันที่บริษัทมีอยู่ทั้งใน exchange/OTC ก็ได้ ทั้งนี้ บริษัทจัดการต้องยื่นขออนุญาตจากสำนักงาน โดยยื่นพร้อมเอกสารประกอบคำขอตามแบบที่สำนักงานประกาศกำหนด </t>
  </si>
  <si>
    <t xml:space="preserve"> - เป็นไปตามมติคณะกรรมการ ก.ล.ต. ในการประชุมครั้งที่ 3/2549 เมื่อวันที่ 16 กุมภาพันธ์ 2549 กำหนดให้ บริษัทจัดการสามารถลงทุนในหรือมีไว้ซึ่งหลักทรัพย์หรือทรัพย์สินของบริษัทใด ๆ เพื่อพอร์ตของบริษัทจัดการ หากเป็นเงินลงทุนระยะยาวเกิน 1 ปี ทั้งในกรณีบริหารจัดการเอง หรือมอบหมายให้ผู้อื่นบริหารให้</t>
  </si>
  <si>
    <t xml:space="preserve"> - สำนักงานได้กำหนดแนวทางในการแบ่งแยกหน่วยงานเพื่อพอร์ตบริษัทในแนวทางปฏิบัติเกี่ยวกับระบบงานเกี่ยวกับการป้องกันความขัดแย้งทางผลประโยชน์ตามภาคผนวก ก. โดยบริษัทจัดการต้องแสดงได้ว่ามีการแบ่งแยกหน่วยงานที่ทำหน้าที่เพื่อพอร์ตบริษัทแยกจากหน่วยงานที่ทำหน้าที่เพื่อพอร์ตกองทุน ทั้งนี้ อาจเป็นหน่วยงานย่อยที่อยู่ในหน่วยงานอื่นซึ่งต้องไม่ใช่หน่วยงานเพื่อพอร์ตกองทุนก็ได้</t>
  </si>
  <si>
    <t xml:space="preserve"> - สำนักงานได้กำหนดแนวทางเรื่องมาตรการป้องกันการล่วงรู้ข้อมูลในแนวทางปฏิบัติเกี่ยวกับระบบงานเกี่ยวกับการป้องกันความขัดแย้งทางผลประโยชน์ตามภาคผนวก ก โดยกำหนดแนวทางในเรื่องการกำหนดวิธีการและขั้นตอนที่จะทำให้การซื้อขายทรัพย์สินเดียวกันของกองทุนและบริษัทจัดการในตลาดซื้อขายทรัพย์สิน เช่น กรณีที่ส่งคำสั่งผ่าน central dealing และเวลาในการส่งคำสั่งเกิดขึ้นในเวลาเดียวกัน ต้องจัดสรรทรัพย์สินให้กองทุนก่อน หรืออาจขอ consent จาก compliance ก่อน โดยต้องไม่ซื้อขายก่อนกองทุน หรือในกรณีที่ไม่ผ่านระบบ central dealing (ถือว่า dealer blind) บริษัทจัดการควรจัดให้มีระบบ time stamping ในการส่งคำสั่งซื้อขาย เป็นต้น ทั้งนี้ กรณีที่มีการดำเนินการที่เป็นไปตามมาตรการป้องกันการล่วงรู้ข้อมูลอย่างเคร่งครัดแล้ว หากเกิดกรณีที่การลงทุนเพื่อพอร์ตของบริษัทจัดการได้รับผลประโยชน์ที่ดีกว่ากองทุน และบริษัทจัดการสามารถอธิบายถึงเหตุผลที่สมเหตุสมผลได้ บริษัทจัดการสามารถลงทุนในหลักทรัพย์ดังกล่าวเพื่อพอร์ตของบริษัทจัดการต่อไปได้ </t>
  </si>
  <si>
    <t xml:space="preserve"> - การใช้ระบบ time stamping กรณีที่บริษัทจัดการได้แบ่งแยกการส่งคำสั่งซื้อขายอย่างชัดเจน ถือว่า dealer blind ซึ่งจะพิจารณาการส่งคำสั่งซื้อขายที่ order time stamp เป็นเกณฑ์ และกรณีที่ส่งคำสั่งซื้อขายผ่าน central dealing จะพิจารณาการส่งคำสั่งซื้อขาย โดยต้องจัดสรรให้กองทุนก่อน (ในกรณีนี้ ต้องให้ priority กับกองทุนก่อน โดยห้ามซื้อขายก่อนกองทุน)</t>
  </si>
  <si>
    <t xml:space="preserve"> - สำนักงานได้กำหนดขอบเขตของ soft commissions ไว้ในข้อ 21 ของประกาศที่ สน. 29/2549 ว่า บริษัทจัดการสามารถรับผลประโยชน์ไว้เพื่อประโยชน์ของกองทุนได้ โดยต้องเป็นทรัพย์สินที่มีมูลค่าทางเศรษฐกิจ เช่น บทวิเคราะห์ บทวิจัยต่างๆ ที่ใช้ประกอบการตัดสินใจลงทุนของกองทุน อุปกรณ์อิเล็กทรอนิกส์ หรือซอฟต์แวร์ เพื่ออำนวยความสะดวกในการรับบทวิเคราะห์ บทวิจัยดังกล่าว</t>
  </si>
  <si>
    <t xml:space="preserve"> - เนื่องด้วยมีผู้ประกอบธุรกิจแสดงความเห็นว่าเป็นการยากในทางปฏิบัติ สำนักงานได้ปรับปรุงถ้อยคำในประกาศที่ สน. 29/2549 โดยกำหนดในข้อ 21 (1) ว่า ผลประโยชน์ตอบแทนที่รับไว้นั้นต้องเป็นทรัพย์สินที่มีมูลค่าทางเศรษฐกิจและต้องเกี่ยวข้องกับบทบาทโดยตรงต่อความเป็นกองทุน</t>
  </si>
  <si>
    <t xml:space="preserve"> - การป้องกันในเรื่องของ churning กล่าวถึงการซื้อขายที่ถี่เกินความจำเป็นเพื่อให้ได้รับผลประโยชน์ตอบแทน ดังนั้น หากบริษัทจัดการแสดงได้ว่าเป็นการกระทำที่เป็นประโยชน์ต่อกองทุนแล้ว จึงไม่เข้าข่ายตามแนวทางในข้อนี้ (พิจารณาที่เจตนารมณ์เป็นสำคัญ)  </t>
  </si>
  <si>
    <t xml:space="preserve"> - เห็นด้วยตามความคิดเห็นของผู้ประกอบธุรกิจ  ในประกาศที่ สน. 29/2549 จึงไม่ได้ระบุเรื่องการจัดเก็บเอกสารเกี่ยวกับการรับผลประโยชน์ตอบแทนเป็นระยะเวลา 5 ปี </t>
  </si>
  <si>
    <t xml:space="preserve"> - การระบุหลักเกณฑ์และเงื่อนไขในการรับผลประโยชน์ตอบแทน ได้กำหนดในวรรค 3 ของข้อ 21 ของประกาศที่ สน. 29/2549 โดยให้ระบุไว้ในโครงการจัดการกองทุนรวม หรือในสัญญาจัดการกองทุนส่วนบุคคล ซึ่งบริษัทจัดการสามารถแก้ไขในลักษณะ fast track ในโอกาสแรกที่สามารถทำได้ กรณีกองทุนปิด/กองทุนส่วนบุคคล หรือแก้ไขภายใน 1 ปี กรณีกองทุนเปิด</t>
  </si>
  <si>
    <t xml:space="preserve"> - เพื่อให้บริษัทจัดการตัดสินใจทำธุรกรรมเพื่อกองทุนโดยคำนึงถึงประโยชน์ที่ดีที่สุดของกองทุนหรือลูกค้าเป็นเกณฑ์  ในข้อ 13 ของประกาศที่ สน. 29/2549 จึงระบุลักษณะของธุรกรรมว่าต้องมีลักษณะ (1) เป็นธุรกรรมที่เป็นประโยชน์ที่ดีที่สุดในสถานการณ์ขณะนั้น (best execution) (2) เป็นธุรกรรมที่มีความจำเป็นและเป็นประโยชน์ต่อกองทุน (3) เป็นธุรกรรมในลักษณะธรรมเนียมทางค้าปกติ (at arm's length transaction) </t>
  </si>
  <si>
    <t xml:space="preserve"> - การทำธุรกรรมกรณีที่ไม่มีราคาตลาด หรือมีราคาที่ไม่สอดคล้องกับราคาตลาด อาจเป็นการยากในการตรวจสอบว่าการทำธุรกรรมนั้นก่อให้เกิดความขัดแย้งทางผลประโยชน์หรือไม่ จึงต้องมี third party ซึ่งได้แก่ผู้ดูแลผลประโยชน์ คณะกรรมการกองทุนส่วนบุคคล หรือลูกค้าให้ความเห็นชอบหรือยินยอมก่อนการทำธุรกรรม ทั้งนี้ หากใช้ราคาที่ประกาศใน ThaiBMA ถือว่าได้ใช้ราคาตลาดแล้ว จึงไม่ต้องขอความเห็นชอบหรือความยินยอมได้ อนึ่ง การขอความยินยอมข้างต้น หมายรวมถึงธุรกรรมที่ผ่านหรือไม่ผ่านนายหน้าหรือตัวกลาง ในการซื้อขายตราสารหนี้ด้วย </t>
  </si>
  <si>
    <t xml:space="preserve"> - การทำธุรกรรมระหว่างพอร์ตของกองทุนรวมและพอร์ตบริษัทจัดการ ไม่นับรวมกรณีที่ซื้อขายผ่านระบบ auto matching ของ SET หรือกรณีที่ไม่อยู่ในวิสัยที่บริษัทจัดการจะทราบได้ว่าคู่ค้าของกองทุนรวมเป็นบริษัทจัดการ อย่างไรก็ดี หากเป็นการทำธุรกรรมในลักษณะ big lot กล่าวคือ ใช้ราคาที่ไม่เป็นไปตามราคาตลาด ต้องขอความเห็นชอบจากสำนักงานก่อน </t>
  </si>
  <si>
    <t xml:space="preserve"> - เห็นด้วยตามแนวคิดของผู้ประกอบธุรกิจ โดยปรับปรุงเกณฑ์ให้การรายงานการทำธุรกรรมกับบุคลที่เกี่ยวข้องเป็นรายเดือนผ่านทาง website ให้บังคับใช้เฉพาะกับกองทุนรวม  โดยการรายงานของกองทุนส่วนบุคคลให้เป็นตามที่กำหนดเป็นลายลักษณ์อักษรภายในระยะเวลาที่กำหนดในสัญญา (กำหนดในข้อ 18 และข้อ 19 ของประกาศที่ สน. 29/2549 และคำอธิบายประกอบแบบรายงานการทำธุรกรรมกับบุคคลที่เกี่ยวข้อง)</t>
  </si>
  <si>
    <t xml:space="preserve"> - การเปิดเผยรายงานการทำธุรกรรมกับบุคคลที่เกี่ยวข้อง ให้เปิดเผยธุรกรรมเป็นรายเดือนผ่านทาง website และเปิดเผยรายชื่อบุคคลที่เกี่ยวข้องที่ทำธุรกรรมในรอบบัญชีนั้น พร้อมแสดงข้อความในรายงานรายปี หรือรายงาน 6 เดือนแล้วแต่กรณี ว่า "ผู้ลงทุนสามารถตรวจสอบการทำธุรกรรมกับบุคคลที่เกี่ยวข้องกับกองทุนรวมได้ที่บริษัทจัดการโดยตรง หรือที่ website ของบริษัทจัดการและสำนักงาน ก.ล.ต." </t>
  </si>
  <si>
    <r>
      <t xml:space="preserve"> - เห็นด้วยตามแนวคิดของผู้ประกอบธุรกิจ โดยได้ระบุในข้อ 5(2) ของประกาศที่ สน.29/2549 ว่า การที่บริษัทจัดการซื้อขายทรัพย์สินเพื่อกองทุนใดที่</t>
    </r>
    <r>
      <rPr>
        <b/>
        <u val="single"/>
        <sz val="16"/>
        <rFont val="Angsana New"/>
        <family val="1"/>
      </rPr>
      <t>มิใช่กองทุนรวมพิเศษ</t>
    </r>
    <r>
      <rPr>
        <b/>
        <sz val="16"/>
        <rFont val="Angsana New"/>
        <family val="1"/>
      </rPr>
      <t xml:space="preserve"> โดยคู่สัญญาอีกฝ่ายเป็นบุคคลที่เกี่ยวข้อง และทำธุรกรรมที่มีลักษณะเอาเปรียบกองทุน... ซึ่งคำว่า "กองทุนรวมพิเศษ" หมายถึง กองอสังหาฯ กอง 2 กอง 3 และกอง 4 </t>
    </r>
  </si>
  <si>
    <t xml:space="preserve"> - เป็นไปตามแนวทางของสมาคมบริษัทจัดการลงทุน ซึ่งกำหนดในข้อ 23 (1) ของประกาศที่ สน. 29/2549 ว่า บริษัทจัดการต้องจัดให้มีระบบงานที่มีประสิทธิภาพตามมาตรฐานที่สมาคมกำหนดเกี่ยวกับการควบคุมการซื้อขายหลักทรัพย์ของพนักงานในบริษัทจัดการ</t>
  </si>
  <si>
    <t>1. บลจ. ทหารไทย</t>
  </si>
  <si>
    <t>2. บลจ. อเบอร์ดีน</t>
  </si>
  <si>
    <t>3. บลจ. ฟินันซ่า</t>
  </si>
  <si>
    <t>4. บลจ. นครหลวงไทย</t>
  </si>
  <si>
    <t>5. บลจ. กสิกรไทย</t>
  </si>
  <si>
    <t>6. บลจ. กรุงไทย</t>
  </si>
  <si>
    <t>7. บลจ. วรรณ</t>
  </si>
  <si>
    <t>8. บลจ. แอสเซทพลัส</t>
  </si>
  <si>
    <t>9. บลจ. พรีมาเวสท์</t>
  </si>
  <si>
    <t>10. บลจ. บีที</t>
  </si>
  <si>
    <t>11. บลจ. เอ็มเอฟซี</t>
  </si>
  <si>
    <t>12. บลจ. บัวหลวง</t>
  </si>
  <si>
    <t>13. บลจ. ธนชาต</t>
  </si>
  <si>
    <t>14. บลจ. ทิสโก้</t>
  </si>
  <si>
    <t>15.  บ. ไทยประกันชีวิต</t>
  </si>
  <si>
    <t>16. บล. บัวหลวง</t>
  </si>
  <si>
    <t>18. ธ. ไทยพาณิชย์</t>
  </si>
  <si>
    <t>ในการนี้ ขอขอบคุณผู้ร่วมแสดงความคิดเห็นที่ได้ให้ข้อคิดเห็น หรือ ข้อสังเกตข้างต้น ตามรายชื่อดังต่อไปนี้</t>
  </si>
  <si>
    <t>17. บล. ทรีนีตี้</t>
  </si>
  <si>
    <r>
      <t xml:space="preserve">                   ตามที่สำนักงานคณะกรรมการ ก</t>
    </r>
    <r>
      <rPr>
        <sz val="16"/>
        <color indexed="8"/>
        <rFont val="FBKPBE+AngsanaNew"/>
        <family val="0"/>
      </rPr>
      <t>.</t>
    </r>
    <r>
      <rPr>
        <sz val="16"/>
        <color indexed="8"/>
        <rFont val="Angsana New"/>
        <family val="1"/>
      </rPr>
      <t>ล</t>
    </r>
    <r>
      <rPr>
        <sz val="16"/>
        <color indexed="8"/>
        <rFont val="FBKPBE+AngsanaNew"/>
        <family val="0"/>
      </rPr>
      <t>.</t>
    </r>
    <r>
      <rPr>
        <sz val="16"/>
        <color indexed="8"/>
        <rFont val="Angsana New"/>
        <family val="1"/>
      </rPr>
      <t>ต</t>
    </r>
    <r>
      <rPr>
        <sz val="16"/>
        <color indexed="8"/>
        <rFont val="FBKPBE+AngsanaNew"/>
        <family val="0"/>
      </rPr>
      <t xml:space="preserve">. </t>
    </r>
    <r>
      <rPr>
        <sz val="16"/>
        <color indexed="8"/>
        <rFont val="Angsana New"/>
        <family val="1"/>
      </rPr>
      <t>ได้เปิดโอกาสให้ผู้ประกอบธุรกิจแสดงความคิดเห็นเกี่ยวกับ conflict of interest ระหว่างวันที่ 15–31 พฤษภาคม 2549 โดยได้รับการตอบรับจากผู้ประกอบธุรกิจจำนวน 18 ราย และสำนักงานได้ดำเนินการออกประกาศสำนักงานที่ สน. 29/2549 เรื่อง การกระทำที่อาจก่อให้เกิดความขัดแย้งทางผลประโยชน์และหลักเกณฑ์ในการป้องกัน ลงวันที่ 19 กรกฎาคม 2549 โดยมีผลบังคับใช้ตั้งแต่วันที่ 16 สิงหาคม 2549 นั้น สำนักงานขอสรุปผลการรับฟังความคิดเห็นและแนวทางการดำเนินงานของสำนักงาน ดังนี้</t>
    </r>
  </si>
  <si>
    <t xml:space="preserve"> - สำนักงานกำหนดการบังคับใช้ในหมวดการลงทุนเพื่อพอร์ตบริษัท ให้บังคับเฉพาะบริษัทจัดการ MF และ PF ที่ได้รับใบอนุญาตตามข้อ 2(6) แห่งกฎกระทรวง ฉบับที่ 15 (พ.ศ. 2543) (PURE-PF) เท่านั้น ตามข้อ 4 ของประกาศที่ สน.29/2549 ซึ่งสอดคล้องกับประกาศที่ กน. 16/2549 เรื่อง หลักเกณฑ์ เงื่อนไข และวิธีการในการซื้อหรือมีหุ้นเพื่อเป็นทรัพย์สินของบริษัทจัดการ ลงวันที่ 2 พฤษภาคม 2549 ที่กำหนดเกณฑ์การอนุญาตให้บริษัทจัดการซื้อหรือมีหุ้นเพื่อพอร์ตของบริษัทจัดการเอง </t>
  </si>
  <si>
    <t xml:space="preserve"> - การเปิดเผยข้อความแก่ผู้ลงทุนเป็นการแสดงข้อความให้ผู้ลงทุนทราบเท่านั้น มิได้ให้เปิดเผยข้อมูลเกี่ยวกับพอร์ตของบริษัทให้ผู้ลงทุนทราบแต่อย่างใด โดยให้แสดงข้อความว่า "บริษัทอาจลงทุนในหลักทรัพย์หรือทรัพย์สินเพื่อบริษัทจัดการเช่นเดียวกับที่ลงทุนในหลักทรัพย์หรือทรัพย์สอนเพื่อกองทุนส่วนบุคคล" ในสัญญาจัดการกองทุนส่วนบุคลหรือหนังสือชี้ชวนกองทุนรวม อย่างไรก็ดี บริษัทจัดการต้องจัดทำและส่งรายงานการลงทุนเพื่อพอร์ตของบริษัทจัดการให้สำนักงานเป็นรายเดือนในรูปแบบแฟ้มข้อความ AMC03.TXT (ดูตัวอย่างแบบรายงานได้ที่ ภาคผนวก ข.)</t>
  </si>
  <si>
    <t xml:space="preserve"> - กำหนดนิยาม "ราคาตลาด" ในข้อ 3 ของประกาศที่ สน. 29/2549 ว่า เป็นราคาตราสารแห่งทุนในตลาดหลักทรัพย์ หรือราคาตราสารแห่งหนี้ที่เสนอโดยสมาคมตลาดตราสารหนี้ไทย ซึ่งในกรณีที่มีการใช้ราคาอื่นนอกจากราคาดังกล่าว ต้องขอความเห็นชอบจากผู้ดูแลผลประโยชน์/ลูกค้า/FC</t>
  </si>
  <si>
    <t xml:space="preserve"> - กำหนดเป็นแนวทางปฏิบัติเกี่ยวกับการทำธุรกรรมระหว่างกองทุน โดยหากบริษัทจัดการได้ใช้ราคาในการทำธุรกรรมที่เป็นราคาตลาด กล่าวคือ ราคาปิดสิ้นวัน หรือ ราคา ณ ขณะทำธุรกรรม หรือ ราคาที่เป็นราคาเฉลี่ย ณ ขณะทำธุรกรรม หรือ ราคาที่เป็นราคาเฉลี่ยสิ้นวัน  ให้ถือว่ากองทุนนั้นมีการทำธุรกรรมที่เป็นไปตามราคาตลาดแล้ว จึงไม่ต้องขอความเห็นชอบจากผู้ดูแลผลประโยชน์ (ซึ่งจะกำหนดแนวทางปฏิบัติให้ทราบในหนังสือซักซ้อมต่อไป)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</si>
</sst>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0">
    <font>
      <sz val="16"/>
      <name val="Angsana New"/>
      <family val="0"/>
    </font>
    <font>
      <sz val="8"/>
      <name val="Angsana New"/>
      <family val="0"/>
    </font>
    <font>
      <b/>
      <sz val="16"/>
      <name val="Angsana New"/>
      <family val="1"/>
    </font>
    <font>
      <u val="single"/>
      <sz val="16"/>
      <color indexed="12"/>
      <name val="Angsana New"/>
      <family val="0"/>
    </font>
    <font>
      <u val="single"/>
      <sz val="16"/>
      <color indexed="36"/>
      <name val="Angsana New"/>
      <family val="0"/>
    </font>
    <font>
      <b/>
      <sz val="18"/>
      <name val="Angsana New"/>
      <family val="1"/>
    </font>
    <font>
      <sz val="18"/>
      <name val="Angsana New"/>
      <family val="1"/>
    </font>
    <font>
      <sz val="16"/>
      <color indexed="8"/>
      <name val="Angsana New"/>
      <family val="1"/>
    </font>
    <font>
      <sz val="16"/>
      <color indexed="8"/>
      <name val="FBKPBE+AngsanaNew"/>
      <family val="0"/>
    </font>
    <font>
      <b/>
      <u val="single"/>
      <sz val="16"/>
      <name val="Angsana New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2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" borderId="2" xfId="0" applyFont="1" applyFill="1" applyBorder="1" applyAlignment="1">
      <alignment vertical="top" wrapText="1"/>
    </xf>
    <xf numFmtId="0" fontId="0" fillId="3" borderId="3" xfId="0" applyFont="1" applyFill="1" applyBorder="1" applyAlignment="1">
      <alignment vertical="top" wrapTex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0" fillId="3" borderId="4" xfId="0" applyFill="1" applyBorder="1" applyAlignment="1">
      <alignment horizontal="left" vertical="top" indent="1"/>
    </xf>
    <xf numFmtId="0" fontId="0" fillId="3" borderId="6" xfId="0" applyFont="1" applyFill="1" applyBorder="1" applyAlignment="1">
      <alignment vertical="top" wrapText="1"/>
    </xf>
    <xf numFmtId="0" fontId="0" fillId="3" borderId="4" xfId="0" applyFont="1" applyFill="1" applyBorder="1" applyAlignment="1">
      <alignment vertical="top" wrapText="1"/>
    </xf>
    <xf numFmtId="0" fontId="0" fillId="3" borderId="6" xfId="0" applyFill="1" applyBorder="1" applyAlignment="1">
      <alignment horizontal="left" vertical="top" indent="1"/>
    </xf>
    <xf numFmtId="0" fontId="2" fillId="3" borderId="3" xfId="0" applyFont="1" applyFill="1" applyBorder="1" applyAlignment="1">
      <alignment vertical="top" wrapText="1"/>
    </xf>
    <xf numFmtId="0" fontId="0" fillId="4" borderId="2" xfId="0" applyFont="1" applyFill="1" applyBorder="1" applyAlignment="1">
      <alignment vertical="top"/>
    </xf>
    <xf numFmtId="0" fontId="0" fillId="4" borderId="7" xfId="0" applyFont="1" applyFill="1" applyBorder="1" applyAlignment="1">
      <alignment vertical="top" wrapText="1"/>
    </xf>
    <xf numFmtId="0" fontId="2" fillId="4" borderId="8" xfId="0" applyFont="1" applyFill="1" applyBorder="1" applyAlignment="1">
      <alignment vertical="top"/>
    </xf>
    <xf numFmtId="0" fontId="0" fillId="4" borderId="4" xfId="0" applyFill="1" applyBorder="1" applyAlignment="1">
      <alignment horizontal="left" vertical="top" wrapText="1" indent="1"/>
    </xf>
    <xf numFmtId="0" fontId="0" fillId="4" borderId="5" xfId="0" applyFont="1" applyFill="1" applyBorder="1" applyAlignment="1">
      <alignment vertical="top" wrapText="1"/>
    </xf>
    <xf numFmtId="0" fontId="0" fillId="4" borderId="4" xfId="0" applyFill="1" applyBorder="1" applyAlignment="1">
      <alignment horizontal="left" vertical="top" indent="1"/>
    </xf>
    <xf numFmtId="0" fontId="0" fillId="4" borderId="4" xfId="0" applyFill="1" applyBorder="1" applyAlignment="1">
      <alignment horizontal="left" vertical="top" indent="3"/>
    </xf>
    <xf numFmtId="0" fontId="2" fillId="4" borderId="4" xfId="0" applyFont="1" applyFill="1" applyBorder="1" applyAlignment="1">
      <alignment vertical="top"/>
    </xf>
    <xf numFmtId="0" fontId="0" fillId="4" borderId="6" xfId="0" applyFill="1" applyBorder="1" applyAlignment="1">
      <alignment horizontal="left" vertical="top" indent="3"/>
    </xf>
    <xf numFmtId="0" fontId="0" fillId="4" borderId="9" xfId="0" applyFont="1" applyFill="1" applyBorder="1" applyAlignment="1">
      <alignment vertical="top" wrapText="1"/>
    </xf>
    <xf numFmtId="0" fontId="0" fillId="4" borderId="10" xfId="0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0" fontId="0" fillId="4" borderId="8" xfId="0" applyFill="1" applyBorder="1" applyAlignment="1">
      <alignment vertical="top" wrapText="1"/>
    </xf>
    <xf numFmtId="0" fontId="0" fillId="4" borderId="2" xfId="0" applyFont="1" applyFill="1" applyBorder="1" applyAlignment="1">
      <alignment vertical="top" wrapText="1"/>
    </xf>
    <xf numFmtId="0" fontId="2" fillId="4" borderId="8" xfId="0" applyFont="1" applyFill="1" applyBorder="1" applyAlignment="1">
      <alignment vertical="top" wrapText="1"/>
    </xf>
    <xf numFmtId="0" fontId="0" fillId="4" borderId="3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left" vertical="top" wrapText="1"/>
    </xf>
    <xf numFmtId="0" fontId="0" fillId="4" borderId="11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left" vertical="top" wrapText="1"/>
    </xf>
    <xf numFmtId="0" fontId="0" fillId="4" borderId="6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vertical="top"/>
    </xf>
    <xf numFmtId="0" fontId="0" fillId="4" borderId="4" xfId="0" applyFont="1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4" borderId="8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0" fillId="5" borderId="6" xfId="0" applyFont="1" applyFill="1" applyBorder="1" applyAlignment="1">
      <alignment vertical="top"/>
    </xf>
    <xf numFmtId="0" fontId="0" fillId="5" borderId="3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4" borderId="3" xfId="0" applyFill="1" applyBorder="1" applyAlignment="1">
      <alignment horizontal="left" vertical="top" wrapText="1" indent="1"/>
    </xf>
    <xf numFmtId="0" fontId="0" fillId="4" borderId="11" xfId="0" applyFill="1" applyBorder="1" applyAlignment="1">
      <alignment vertical="top" wrapText="1"/>
    </xf>
    <xf numFmtId="0" fontId="0" fillId="4" borderId="4" xfId="0" applyFont="1" applyFill="1" applyBorder="1" applyAlignment="1">
      <alignment vertical="top" wrapText="1"/>
    </xf>
    <xf numFmtId="0" fontId="0" fillId="3" borderId="2" xfId="0" applyFill="1" applyBorder="1" applyAlignment="1">
      <alignment vertical="top"/>
    </xf>
    <xf numFmtId="0" fontId="2" fillId="3" borderId="2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0" fillId="0" borderId="0" xfId="0" applyAlignment="1">
      <alignment horizontal="left" indent="6"/>
    </xf>
    <xf numFmtId="0" fontId="0" fillId="4" borderId="6" xfId="0" applyFill="1" applyBorder="1" applyAlignment="1">
      <alignment horizontal="left" vertical="top" wrapText="1" indent="1"/>
    </xf>
    <xf numFmtId="0" fontId="0" fillId="4" borderId="12" xfId="0" applyFont="1" applyFill="1" applyBorder="1" applyAlignment="1">
      <alignment vertical="top" wrapText="1"/>
    </xf>
    <xf numFmtId="0" fontId="0" fillId="4" borderId="4" xfId="0" applyFill="1" applyBorder="1" applyAlignment="1">
      <alignment horizontal="left" vertical="top" wrapText="1" indent="3"/>
    </xf>
    <xf numFmtId="0" fontId="2" fillId="4" borderId="5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2" fillId="4" borderId="8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4" borderId="4" xfId="0" applyFill="1" applyBorder="1" applyAlignment="1">
      <alignment vertical="top" wrapText="1"/>
    </xf>
    <xf numFmtId="0" fontId="0" fillId="4" borderId="6" xfId="0" applyFill="1" applyBorder="1" applyAlignment="1">
      <alignment vertical="top" wrapText="1"/>
    </xf>
    <xf numFmtId="0" fontId="0" fillId="4" borderId="14" xfId="0" applyFont="1" applyFill="1" applyBorder="1" applyAlignment="1">
      <alignment vertical="top" wrapText="1"/>
    </xf>
    <xf numFmtId="0" fontId="0" fillId="4" borderId="8" xfId="0" applyFill="1" applyBorder="1" applyAlignment="1">
      <alignment vertical="top" wrapText="1"/>
    </xf>
    <xf numFmtId="0" fontId="0" fillId="4" borderId="14" xfId="0" applyFill="1" applyBorder="1" applyAlignment="1">
      <alignment vertical="top" wrapText="1"/>
    </xf>
    <xf numFmtId="0" fontId="0" fillId="3" borderId="11" xfId="0" applyFont="1" applyFill="1" applyBorder="1" applyAlignment="1">
      <alignment vertical="top" wrapText="1"/>
    </xf>
    <xf numFmtId="0" fontId="0" fillId="0" borderId="3" xfId="0" applyFont="1" applyBorder="1" applyAlignment="1">
      <alignment/>
    </xf>
    <xf numFmtId="0" fontId="2" fillId="7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3" borderId="11" xfId="0" applyFill="1" applyBorder="1" applyAlignment="1">
      <alignment horizontal="left" vertical="top" wrapText="1" indent="1"/>
    </xf>
    <xf numFmtId="0" fontId="0" fillId="3" borderId="13" xfId="0" applyFill="1" applyBorder="1" applyAlignment="1">
      <alignment horizontal="left" vertical="top" wrapText="1" indent="1"/>
    </xf>
    <xf numFmtId="0" fontId="2" fillId="7" borderId="15" xfId="0" applyFont="1" applyFill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4" borderId="13" xfId="0" applyFill="1" applyBorder="1" applyAlignment="1">
      <alignment horizontal="left" vertical="top" wrapText="1" indent="1"/>
    </xf>
    <xf numFmtId="0" fontId="0" fillId="4" borderId="3" xfId="0" applyFill="1" applyBorder="1" applyAlignment="1">
      <alignment horizontal="left" vertical="top" wrapText="1" indent="1"/>
    </xf>
    <xf numFmtId="0" fontId="2" fillId="4" borderId="13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4" borderId="11" xfId="0" applyFont="1" applyFill="1" applyBorder="1" applyAlignment="1">
      <alignment horizontal="left" vertical="top" indent="1"/>
    </xf>
    <xf numFmtId="0" fontId="0" fillId="4" borderId="14" xfId="0" applyFill="1" applyBorder="1" applyAlignment="1">
      <alignment horizontal="left" vertical="top" indent="1"/>
    </xf>
    <xf numFmtId="0" fontId="2" fillId="4" borderId="11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4" borderId="8" xfId="0" applyFont="1" applyFill="1" applyBorder="1" applyAlignment="1">
      <alignment vertical="top" wrapText="1"/>
    </xf>
    <xf numFmtId="0" fontId="0" fillId="4" borderId="13" xfId="0" applyFont="1" applyFill="1" applyBorder="1" applyAlignment="1">
      <alignment vertical="top" wrapText="1"/>
    </xf>
    <xf numFmtId="0" fontId="2" fillId="5" borderId="8" xfId="0" applyFont="1" applyFill="1" applyBorder="1" applyAlignment="1">
      <alignment vertical="top" wrapText="1"/>
    </xf>
    <xf numFmtId="0" fontId="2" fillId="5" borderId="14" xfId="0" applyFont="1" applyFill="1" applyBorder="1" applyAlignment="1">
      <alignment vertical="top" wrapText="1"/>
    </xf>
    <xf numFmtId="0" fontId="2" fillId="4" borderId="14" xfId="0" applyFont="1" applyFill="1" applyBorder="1" applyAlignment="1">
      <alignment vertical="top" wrapText="1"/>
    </xf>
    <xf numFmtId="0" fontId="0" fillId="5" borderId="8" xfId="0" applyFill="1" applyBorder="1" applyAlignment="1">
      <alignment vertical="top" wrapText="1"/>
    </xf>
    <xf numFmtId="0" fontId="0" fillId="5" borderId="14" xfId="0" applyFill="1" applyBorder="1" applyAlignment="1">
      <alignment vertical="top" wrapText="1"/>
    </xf>
    <xf numFmtId="0" fontId="0" fillId="4" borderId="8" xfId="0" applyFill="1" applyBorder="1" applyAlignment="1">
      <alignment vertical="top"/>
    </xf>
    <xf numFmtId="0" fontId="0" fillId="4" borderId="13" xfId="0" applyFill="1" applyBorder="1" applyAlignment="1">
      <alignment vertical="top"/>
    </xf>
    <xf numFmtId="0" fontId="0" fillId="4" borderId="14" xfId="0" applyFill="1" applyBorder="1" applyAlignment="1">
      <alignment vertical="top"/>
    </xf>
    <xf numFmtId="0" fontId="0" fillId="4" borderId="13" xfId="0" applyFill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0" fillId="4" borderId="11" xfId="0" applyFill="1" applyBorder="1" applyAlignment="1">
      <alignment horizontal="left" vertical="top" wrapText="1" indent="3"/>
    </xf>
    <xf numFmtId="0" fontId="0" fillId="0" borderId="13" xfId="0" applyBorder="1" applyAlignment="1">
      <alignment horizontal="left" vertical="top" wrapText="1" indent="3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2" borderId="15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view="pageBreakPreview" zoomScale="75" zoomScaleSheetLayoutView="75" workbookViewId="0" topLeftCell="A55">
      <selection activeCell="A47" sqref="A47:A48"/>
    </sheetView>
  </sheetViews>
  <sheetFormatPr defaultColWidth="9.140625" defaultRowHeight="23.25"/>
  <cols>
    <col min="1" max="1" width="43.00390625" style="0" customWidth="1"/>
    <col min="2" max="2" width="83.7109375" style="10" customWidth="1"/>
    <col min="3" max="3" width="74.00390625" style="1" customWidth="1"/>
  </cols>
  <sheetData>
    <row r="1" spans="1:3" ht="26.25">
      <c r="A1" s="109" t="s">
        <v>32</v>
      </c>
      <c r="B1" s="109"/>
      <c r="C1" s="109"/>
    </row>
    <row r="2" spans="1:3" ht="23.25">
      <c r="A2" s="112" t="s">
        <v>126</v>
      </c>
      <c r="B2" s="113"/>
      <c r="C2" s="113"/>
    </row>
    <row r="3" spans="1:3" ht="23.25">
      <c r="A3" s="114"/>
      <c r="B3" s="114"/>
      <c r="C3" s="114"/>
    </row>
    <row r="4" spans="1:3" ht="23.25">
      <c r="A4" s="115"/>
      <c r="B4" s="115"/>
      <c r="C4" s="115"/>
    </row>
    <row r="5" spans="1:3" ht="23.25">
      <c r="A5" s="50" t="s">
        <v>3</v>
      </c>
      <c r="B5" s="51" t="s">
        <v>34</v>
      </c>
      <c r="C5" s="50" t="s">
        <v>33</v>
      </c>
    </row>
    <row r="6" spans="1:3" ht="23.25">
      <c r="A6" s="85" t="s">
        <v>31</v>
      </c>
      <c r="B6" s="86"/>
      <c r="C6" s="87"/>
    </row>
    <row r="7" spans="1:3" ht="139.5">
      <c r="A7" s="77" t="s">
        <v>28</v>
      </c>
      <c r="B7" s="34" t="s">
        <v>35</v>
      </c>
      <c r="C7" s="35" t="s">
        <v>127</v>
      </c>
    </row>
    <row r="8" spans="1:3" ht="93">
      <c r="A8" s="108"/>
      <c r="B8" s="36" t="s">
        <v>36</v>
      </c>
      <c r="C8" s="37" t="s">
        <v>89</v>
      </c>
    </row>
    <row r="9" spans="1:3" ht="162.75">
      <c r="A9" s="78"/>
      <c r="B9" s="38" t="s">
        <v>37</v>
      </c>
      <c r="C9" s="39" t="s">
        <v>90</v>
      </c>
    </row>
    <row r="10" spans="1:3" ht="23.25">
      <c r="A10" s="21" t="s">
        <v>39</v>
      </c>
      <c r="B10" s="22"/>
      <c r="C10" s="23"/>
    </row>
    <row r="11" spans="1:3" ht="93">
      <c r="A11" s="62" t="s">
        <v>40</v>
      </c>
      <c r="B11" s="30" t="s">
        <v>81</v>
      </c>
      <c r="C11" s="32" t="s">
        <v>91</v>
      </c>
    </row>
    <row r="12" spans="1:3" ht="23.25">
      <c r="A12" s="55" t="s">
        <v>42</v>
      </c>
      <c r="B12" s="31"/>
      <c r="C12" s="53"/>
    </row>
    <row r="13" spans="1:3" ht="23.25">
      <c r="A13" s="27" t="s">
        <v>4</v>
      </c>
      <c r="B13" s="25" t="s">
        <v>38</v>
      </c>
      <c r="C13" s="28"/>
    </row>
    <row r="14" spans="1:3" ht="69.75">
      <c r="A14" s="110" t="s">
        <v>43</v>
      </c>
      <c r="B14" s="25" t="s">
        <v>78</v>
      </c>
      <c r="C14" s="96" t="s">
        <v>92</v>
      </c>
    </row>
    <row r="15" spans="1:3" ht="57" customHeight="1">
      <c r="A15" s="111"/>
      <c r="B15" s="63" t="s">
        <v>44</v>
      </c>
      <c r="C15" s="90"/>
    </row>
    <row r="16" spans="1:3" ht="279">
      <c r="A16" s="64" t="s">
        <v>5</v>
      </c>
      <c r="B16" s="25" t="s">
        <v>45</v>
      </c>
      <c r="C16" s="65" t="s">
        <v>93</v>
      </c>
    </row>
    <row r="17" spans="1:3" ht="23.25">
      <c r="A17" s="27" t="s">
        <v>6</v>
      </c>
      <c r="B17" s="25" t="s">
        <v>38</v>
      </c>
      <c r="C17" s="28"/>
    </row>
    <row r="18" spans="1:3" ht="116.25">
      <c r="A18" s="29" t="s">
        <v>7</v>
      </c>
      <c r="B18" s="30" t="s">
        <v>46</v>
      </c>
      <c r="C18" s="32" t="s">
        <v>94</v>
      </c>
    </row>
    <row r="19" spans="1:3" ht="162.75">
      <c r="A19" s="33" t="s">
        <v>15</v>
      </c>
      <c r="B19" s="46" t="s">
        <v>47</v>
      </c>
      <c r="C19" s="35" t="s">
        <v>128</v>
      </c>
    </row>
    <row r="20" spans="1:3" ht="23.25">
      <c r="A20" s="81" t="s">
        <v>8</v>
      </c>
      <c r="B20" s="82"/>
      <c r="C20" s="82"/>
    </row>
    <row r="21" spans="1:3" ht="116.25">
      <c r="A21" s="58" t="s">
        <v>49</v>
      </c>
      <c r="B21" s="11" t="s">
        <v>48</v>
      </c>
      <c r="C21" s="59" t="s">
        <v>95</v>
      </c>
    </row>
    <row r="22" spans="1:3" ht="46.5">
      <c r="A22" s="13" t="s">
        <v>30</v>
      </c>
      <c r="B22" s="79" t="s">
        <v>52</v>
      </c>
      <c r="C22" s="92" t="s">
        <v>96</v>
      </c>
    </row>
    <row r="23" spans="1:3" ht="23.25">
      <c r="A23" s="16" t="s">
        <v>29</v>
      </c>
      <c r="B23" s="80"/>
      <c r="C23" s="93"/>
    </row>
    <row r="24" spans="1:3" ht="23.25">
      <c r="A24" s="83" t="s">
        <v>9</v>
      </c>
      <c r="B24" s="18" t="s">
        <v>51</v>
      </c>
      <c r="C24" s="93"/>
    </row>
    <row r="25" spans="1:3" ht="45.75" customHeight="1">
      <c r="A25" s="84"/>
      <c r="B25" s="52" t="s">
        <v>50</v>
      </c>
      <c r="C25" s="93"/>
    </row>
    <row r="26" spans="1:3" ht="93">
      <c r="A26" s="19" t="s">
        <v>10</v>
      </c>
      <c r="B26" s="17" t="s">
        <v>53</v>
      </c>
      <c r="C26" s="68" t="s">
        <v>97</v>
      </c>
    </row>
    <row r="27" spans="1:3" ht="69.75">
      <c r="A27" s="70" t="s">
        <v>54</v>
      </c>
      <c r="B27" s="66" t="s">
        <v>55</v>
      </c>
      <c r="C27" s="67" t="s">
        <v>56</v>
      </c>
    </row>
    <row r="28" spans="1:3" ht="46.5">
      <c r="A28" s="69"/>
      <c r="B28" s="12" t="s">
        <v>57</v>
      </c>
      <c r="C28" s="20" t="s">
        <v>98</v>
      </c>
    </row>
    <row r="29" spans="1:3" ht="116.25">
      <c r="A29" s="13" t="s">
        <v>11</v>
      </c>
      <c r="B29" s="18" t="s">
        <v>79</v>
      </c>
      <c r="C29" s="15" t="s">
        <v>99</v>
      </c>
    </row>
    <row r="30" spans="1:3" ht="23.25">
      <c r="A30" s="19" t="s">
        <v>12</v>
      </c>
      <c r="B30" s="14" t="s">
        <v>38</v>
      </c>
      <c r="C30" s="41"/>
    </row>
    <row r="31" spans="1:3" ht="23.25">
      <c r="A31" s="85" t="s">
        <v>13</v>
      </c>
      <c r="B31" s="86"/>
      <c r="C31" s="87"/>
    </row>
    <row r="32" spans="1:3" ht="46.5">
      <c r="A32" s="42" t="s">
        <v>16</v>
      </c>
      <c r="B32" s="31" t="s">
        <v>38</v>
      </c>
      <c r="C32" s="43"/>
    </row>
    <row r="33" spans="1:3" ht="23.25">
      <c r="A33" s="77" t="s">
        <v>60</v>
      </c>
      <c r="B33" s="98" t="s">
        <v>58</v>
      </c>
      <c r="C33" s="71" t="s">
        <v>100</v>
      </c>
    </row>
    <row r="34" spans="1:3" ht="23.25" customHeight="1">
      <c r="A34" s="93"/>
      <c r="B34" s="93"/>
      <c r="C34" s="93"/>
    </row>
    <row r="35" spans="1:3" ht="23.25">
      <c r="A35" s="93"/>
      <c r="B35" s="93"/>
      <c r="C35" s="93"/>
    </row>
    <row r="36" spans="1:3" ht="64.5" customHeight="1">
      <c r="A36" s="97"/>
      <c r="B36" s="97"/>
      <c r="C36" s="97"/>
    </row>
    <row r="37" spans="1:3" ht="23.25" customHeight="1">
      <c r="A37" s="98" t="s">
        <v>26</v>
      </c>
      <c r="B37" s="34" t="s">
        <v>72</v>
      </c>
      <c r="C37" s="71" t="s">
        <v>101</v>
      </c>
    </row>
    <row r="38" spans="1:3" ht="23.25">
      <c r="A38" s="99"/>
      <c r="B38" s="44" t="s">
        <v>59</v>
      </c>
      <c r="C38" s="72"/>
    </row>
    <row r="39" spans="1:3" ht="23.25">
      <c r="A39" s="26" t="s">
        <v>73</v>
      </c>
      <c r="B39" s="25" t="s">
        <v>38</v>
      </c>
      <c r="C39" s="72"/>
    </row>
    <row r="40" spans="1:3" ht="46.5">
      <c r="A40" s="24" t="s">
        <v>74</v>
      </c>
      <c r="B40" s="25" t="s">
        <v>38</v>
      </c>
      <c r="C40" s="72"/>
    </row>
    <row r="41" spans="1:3" ht="23.25">
      <c r="A41" s="74" t="s">
        <v>75</v>
      </c>
      <c r="B41" s="57" t="s">
        <v>83</v>
      </c>
      <c r="C41" s="72"/>
    </row>
    <row r="42" spans="1:3" ht="23.25">
      <c r="A42" s="75"/>
      <c r="B42" s="40" t="s">
        <v>84</v>
      </c>
      <c r="C42" s="73"/>
    </row>
    <row r="43" spans="1:3" ht="23.25">
      <c r="A43" s="88" t="s">
        <v>76</v>
      </c>
      <c r="B43" s="45" t="s">
        <v>85</v>
      </c>
      <c r="C43" s="90" t="s">
        <v>129</v>
      </c>
    </row>
    <row r="44" spans="1:3" ht="78" customHeight="1">
      <c r="A44" s="89"/>
      <c r="B44" s="54" t="s">
        <v>86</v>
      </c>
      <c r="C44" s="91"/>
    </row>
    <row r="45" spans="1:3" ht="46.5">
      <c r="A45" s="94" t="s">
        <v>77</v>
      </c>
      <c r="B45" s="56" t="s">
        <v>87</v>
      </c>
      <c r="C45" s="96" t="s">
        <v>130</v>
      </c>
    </row>
    <row r="46" spans="1:3" ht="93">
      <c r="A46" s="95"/>
      <c r="B46" s="40" t="s">
        <v>88</v>
      </c>
      <c r="C46" s="78"/>
    </row>
    <row r="47" spans="1:3" ht="46.5">
      <c r="A47" s="77" t="s">
        <v>63</v>
      </c>
      <c r="B47" s="46" t="s">
        <v>61</v>
      </c>
      <c r="C47" s="35" t="s">
        <v>82</v>
      </c>
    </row>
    <row r="48" spans="1:3" ht="116.25">
      <c r="A48" s="78"/>
      <c r="B48" s="40" t="s">
        <v>62</v>
      </c>
      <c r="C48" s="32" t="s">
        <v>102</v>
      </c>
    </row>
    <row r="49" spans="1:3" ht="51.75" customHeight="1">
      <c r="A49" s="105" t="s">
        <v>17</v>
      </c>
      <c r="B49" s="34" t="s">
        <v>64</v>
      </c>
      <c r="C49" s="71" t="s">
        <v>103</v>
      </c>
    </row>
    <row r="50" spans="1:3" ht="46.5">
      <c r="A50" s="106"/>
      <c r="B50" s="36" t="s">
        <v>65</v>
      </c>
      <c r="C50" s="90"/>
    </row>
    <row r="51" spans="1:3" ht="46.5">
      <c r="A51" s="107"/>
      <c r="B51" s="76" t="s">
        <v>80</v>
      </c>
      <c r="C51" s="102"/>
    </row>
    <row r="52" spans="1:3" ht="23.25">
      <c r="A52" s="77" t="s">
        <v>70</v>
      </c>
      <c r="B52" s="34" t="s">
        <v>66</v>
      </c>
      <c r="C52" s="71" t="s">
        <v>104</v>
      </c>
    </row>
    <row r="53" spans="1:3" ht="23.25">
      <c r="A53" s="108"/>
      <c r="B53" s="44" t="s">
        <v>67</v>
      </c>
      <c r="C53" s="90"/>
    </row>
    <row r="54" spans="1:3" ht="46.5">
      <c r="A54" s="108"/>
      <c r="B54" s="44" t="s">
        <v>68</v>
      </c>
      <c r="C54" s="90"/>
    </row>
    <row r="55" spans="1:3" ht="46.5">
      <c r="A55" s="78"/>
      <c r="B55" s="40" t="s">
        <v>69</v>
      </c>
      <c r="C55" s="102"/>
    </row>
    <row r="56" spans="1:3" ht="93">
      <c r="A56" s="42" t="s">
        <v>71</v>
      </c>
      <c r="B56" s="47" t="s">
        <v>0</v>
      </c>
      <c r="C56" s="60" t="s">
        <v>105</v>
      </c>
    </row>
    <row r="57" spans="1:3" ht="23.25">
      <c r="A57" s="85" t="s">
        <v>14</v>
      </c>
      <c r="B57" s="86"/>
      <c r="C57" s="87"/>
    </row>
    <row r="58" spans="1:3" ht="46.5">
      <c r="A58" s="103" t="s">
        <v>1</v>
      </c>
      <c r="B58" s="49" t="s">
        <v>2</v>
      </c>
      <c r="C58" s="100" t="s">
        <v>106</v>
      </c>
    </row>
    <row r="59" spans="1:3" ht="54" customHeight="1">
      <c r="A59" s="104"/>
      <c r="B59" s="48" t="s">
        <v>41</v>
      </c>
      <c r="C59" s="101"/>
    </row>
    <row r="60" ht="23.25">
      <c r="A60" s="61" t="s">
        <v>124</v>
      </c>
    </row>
    <row r="61" spans="1:3" ht="23.25">
      <c r="A61" t="s">
        <v>107</v>
      </c>
      <c r="B61" t="s">
        <v>114</v>
      </c>
      <c r="C61" t="s">
        <v>121</v>
      </c>
    </row>
    <row r="62" spans="1:3" ht="23.25">
      <c r="A62" t="s">
        <v>108</v>
      </c>
      <c r="B62" t="s">
        <v>115</v>
      </c>
      <c r="C62" t="s">
        <v>122</v>
      </c>
    </row>
    <row r="63" spans="1:3" ht="23.25">
      <c r="A63" t="s">
        <v>109</v>
      </c>
      <c r="B63" t="s">
        <v>116</v>
      </c>
      <c r="C63" t="s">
        <v>125</v>
      </c>
    </row>
    <row r="64" spans="1:3" ht="23.25">
      <c r="A64" t="s">
        <v>110</v>
      </c>
      <c r="B64" t="s">
        <v>117</v>
      </c>
      <c r="C64" t="s">
        <v>123</v>
      </c>
    </row>
    <row r="65" spans="1:2" ht="23.25">
      <c r="A65" t="s">
        <v>111</v>
      </c>
      <c r="B65" t="s">
        <v>118</v>
      </c>
    </row>
    <row r="66" spans="1:2" ht="23.25">
      <c r="A66" t="s">
        <v>112</v>
      </c>
      <c r="B66" t="s">
        <v>119</v>
      </c>
    </row>
    <row r="67" spans="1:2" ht="23.25">
      <c r="A67" t="s">
        <v>113</v>
      </c>
      <c r="B67" t="s">
        <v>120</v>
      </c>
    </row>
  </sheetData>
  <mergeCells count="29">
    <mergeCell ref="A1:C1"/>
    <mergeCell ref="C14:C15"/>
    <mergeCell ref="A7:A9"/>
    <mergeCell ref="A6:C6"/>
    <mergeCell ref="A14:A15"/>
    <mergeCell ref="A2:C4"/>
    <mergeCell ref="C58:C59"/>
    <mergeCell ref="C49:C51"/>
    <mergeCell ref="C52:C55"/>
    <mergeCell ref="A58:A59"/>
    <mergeCell ref="A49:A51"/>
    <mergeCell ref="A57:C57"/>
    <mergeCell ref="A52:A55"/>
    <mergeCell ref="C37:C42"/>
    <mergeCell ref="A41:A42"/>
    <mergeCell ref="A33:A36"/>
    <mergeCell ref="B33:B36"/>
    <mergeCell ref="C33:C36"/>
    <mergeCell ref="A37:A38"/>
    <mergeCell ref="A47:A48"/>
    <mergeCell ref="B22:B23"/>
    <mergeCell ref="A20:C20"/>
    <mergeCell ref="A24:A25"/>
    <mergeCell ref="A31:C31"/>
    <mergeCell ref="A43:A44"/>
    <mergeCell ref="C43:C44"/>
    <mergeCell ref="C22:C25"/>
    <mergeCell ref="A45:A46"/>
    <mergeCell ref="C45:C46"/>
  </mergeCells>
  <printOptions/>
  <pageMargins left="0.35433070866141736" right="0.1968503937007874" top="0.7874015748031497" bottom="0.7480314960629921" header="0.31496062992125984" footer="0.4724409448818898"/>
  <pageSetup horizontalDpi="600" verticalDpi="600" orientation="landscape" paperSize="9" scale="75" r:id="rId1"/>
  <headerFooter alignWithMargins="0">
    <oddFooter>&amp;C&amp;P</oddFooter>
  </headerFooter>
  <rowBreaks count="5" manualBreakCount="5">
    <brk id="11" max="2" man="1"/>
    <brk id="18" max="2" man="1"/>
    <brk id="27" max="2" man="1"/>
    <brk id="42" max="2" man="1"/>
    <brk id="5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E6" sqref="E6"/>
    </sheetView>
  </sheetViews>
  <sheetFormatPr defaultColWidth="9.140625" defaultRowHeight="23.25"/>
  <cols>
    <col min="1" max="1" width="21.421875" style="0" customWidth="1"/>
    <col min="2" max="2" width="30.140625" style="0" customWidth="1"/>
    <col min="3" max="3" width="20.00390625" style="0" customWidth="1"/>
    <col min="4" max="4" width="9.421875" style="0" customWidth="1"/>
    <col min="5" max="5" width="19.421875" style="0" customWidth="1"/>
    <col min="6" max="6" width="12.28125" style="0" customWidth="1"/>
  </cols>
  <sheetData>
    <row r="1" spans="1:4" ht="26.25">
      <c r="A1" s="118" t="s">
        <v>19</v>
      </c>
      <c r="B1" s="119"/>
      <c r="C1" s="119"/>
      <c r="D1" s="119"/>
    </row>
    <row r="2" ht="23.25">
      <c r="A2" s="1"/>
    </row>
    <row r="3" spans="1:6" ht="23.25">
      <c r="A3" s="5" t="s">
        <v>22</v>
      </c>
      <c r="B3" s="7" t="s">
        <v>27</v>
      </c>
      <c r="C3" s="116" t="s">
        <v>24</v>
      </c>
      <c r="D3" s="117"/>
      <c r="E3" s="5" t="s">
        <v>23</v>
      </c>
      <c r="F3" s="5" t="s">
        <v>21</v>
      </c>
    </row>
    <row r="4" spans="1:6" ht="23.25">
      <c r="A4" s="8" t="s">
        <v>18</v>
      </c>
      <c r="B4" s="2">
        <v>18</v>
      </c>
      <c r="C4" s="3">
        <v>13</v>
      </c>
      <c r="D4" s="4">
        <f>+C4/B4</f>
        <v>0.7222222222222222</v>
      </c>
      <c r="E4" s="9">
        <v>4</v>
      </c>
      <c r="F4" s="9">
        <f>+C4-E4</f>
        <v>9</v>
      </c>
    </row>
    <row r="5" spans="1:6" ht="46.5">
      <c r="A5" s="6" t="s">
        <v>25</v>
      </c>
      <c r="B5" s="2">
        <v>14</v>
      </c>
      <c r="C5" s="3">
        <v>4</v>
      </c>
      <c r="D5" s="4">
        <f>+C5/B5</f>
        <v>0.2857142857142857</v>
      </c>
      <c r="E5" s="9">
        <v>0</v>
      </c>
      <c r="F5" s="9">
        <f>+C5-E5</f>
        <v>4</v>
      </c>
    </row>
    <row r="6" spans="1:6" ht="23.25">
      <c r="A6" s="8" t="s">
        <v>20</v>
      </c>
      <c r="B6" s="3">
        <f>+B5+B4</f>
        <v>32</v>
      </c>
      <c r="C6" s="3">
        <f>+C4+C5</f>
        <v>17</v>
      </c>
      <c r="D6" s="4">
        <f>+C6/B6</f>
        <v>0.53125</v>
      </c>
      <c r="E6" s="9">
        <v>4</v>
      </c>
      <c r="F6" s="9">
        <v>13</v>
      </c>
    </row>
  </sheetData>
  <mergeCells count="2">
    <mergeCell ref="C3:D3"/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Secuser</dc:creator>
  <cp:keywords/>
  <dc:description/>
  <cp:lastModifiedBy>rattaya</cp:lastModifiedBy>
  <cp:lastPrinted>2006-09-13T06:31:02Z</cp:lastPrinted>
  <dcterms:created xsi:type="dcterms:W3CDTF">2006-06-02T03:58:08Z</dcterms:created>
  <dcterms:modified xsi:type="dcterms:W3CDTF">2006-09-22T03:24:11Z</dcterms:modified>
  <cp:category/>
  <cp:version/>
  <cp:contentType/>
  <cp:contentStatus/>
</cp:coreProperties>
</file>