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tabRatio="685" activeTab="0"/>
  </bookViews>
  <sheets>
    <sheet name="แบบรายงาน Digital Asse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<sst xmlns="http://schemas.openxmlformats.org/spreadsheetml/2006/main" count="109" uniqueCount="103">
  <si>
    <t>หน่วย : บาท</t>
  </si>
  <si>
    <t>บริษัท XXXX</t>
  </si>
  <si>
    <t>ประเภทธุรกิจ</t>
  </si>
  <si>
    <t>A) ข้อมูลเงินกองทุน</t>
  </si>
  <si>
    <t>1. ทุนจดทะเบียนชำระแล้วขั้นต่ำ</t>
  </si>
  <si>
    <t>2. ทุนจดทะเบียนชำระแล้ว</t>
  </si>
  <si>
    <t>1.1 เงินสด</t>
  </si>
  <si>
    <t>1.2 สินทรัพย์ดิจิทัล</t>
  </si>
  <si>
    <t>1.2.1 คริปโทเคอร์เรนซี</t>
  </si>
  <si>
    <t>1.2.2 โทเคนดิจิทัล</t>
  </si>
  <si>
    <t>1. สินทรัพย์</t>
  </si>
  <si>
    <t>1.1 เงินสดและรายการเทียบเท่าเงินสด</t>
  </si>
  <si>
    <t>1.3 เงินลงทุน</t>
  </si>
  <si>
    <t>1.4 สินทรัพย์อื่น</t>
  </si>
  <si>
    <t>2. หนี้สิน</t>
  </si>
  <si>
    <t>2.1 หนี้สินระยะสั้น</t>
  </si>
  <si>
    <t>2.2 หนี้สินระยะยาว</t>
  </si>
  <si>
    <t>1. รายได้</t>
  </si>
  <si>
    <t>2. ค่าใช้จ่าย</t>
  </si>
  <si>
    <t>2.3 ค่าใช้จ่ายผลประโยชน์พนักงาน</t>
  </si>
  <si>
    <t>1.3 กำไร (ขาดทุน) จากการซื้อขายสินทรัพย์ดิจิทัล</t>
  </si>
  <si>
    <t>2.4 ค่าใช้จ่ายอาคาร สถานที่ และอุปกรณ์</t>
  </si>
  <si>
    <t>2.5 ค่าใช้จ่ายอื่น</t>
  </si>
  <si>
    <t>3. กำไร (ขาดทุน) ก่อนภาษีเงินได้</t>
  </si>
  <si>
    <t>4. กำไร (ขาดทุน) เบ็ดเสร็จรวมสำหรับงวด</t>
  </si>
  <si>
    <t>ศูนย์ซื้อขายคริปโทเคอร์เรนซีหรือศูนย์ซื้อขายโทเคนดิจิทัล</t>
  </si>
  <si>
    <t>นายหน้าซื้อขายคริปโทเคอร์เรนซีหรือนายหน้าซื้อขายโทเคนดิจิทัล</t>
  </si>
  <si>
    <t>ผู้ค้าคริปโทเคอร์เรนซีหรือผู้ค้าโทเคนดิจิทัล</t>
  </si>
  <si>
    <t>การเก็บรักษาทรัพย์สินลูกค้า</t>
  </si>
  <si>
    <t>ไม่มีการเก็บรักษาทรัพย์สินของลูกค้า</t>
  </si>
  <si>
    <t>เก็บรักษาทรัพย์สินของลูกค้า</t>
  </si>
  <si>
    <t>C) ข้อมูลกำไร/ขาดทุน</t>
  </si>
  <si>
    <t>2.  สินทรัพย์ดิจิทัลของลูกค้า</t>
  </si>
  <si>
    <t>Hot Wallet</t>
  </si>
  <si>
    <t>Cold Wallet</t>
  </si>
  <si>
    <t>2.1.1 Bitcoin</t>
  </si>
  <si>
    <t>2.1 คริปโทเคอร์เรนซี</t>
  </si>
  <si>
    <t>2.1.2 Bitcoin cash</t>
  </si>
  <si>
    <t>2.1.3 Ethereum</t>
  </si>
  <si>
    <t>2.1.4 Ethereum Classic</t>
  </si>
  <si>
    <t>2.1.5 Litecoin</t>
  </si>
  <si>
    <t>2.1.6 Ripple</t>
  </si>
  <si>
    <t>2.1.7 Steller</t>
  </si>
  <si>
    <t>2.1.8 อื่นๆ... โปรดระบุ</t>
  </si>
  <si>
    <t>2.2 โทเคนดิจิทัล</t>
  </si>
  <si>
    <t>2.2.1 ....(โปรดระบุ)</t>
  </si>
  <si>
    <t>2.2.2 ....(โปรดระบุ)</t>
  </si>
  <si>
    <t>2.2.3 ....(โปรดระบุ)</t>
  </si>
  <si>
    <t>2.2.4 ....(โปรดระบุ)</t>
  </si>
  <si>
    <t>2.2.5 ....(โปรดระบุ)</t>
  </si>
  <si>
    <t>2.1.9 อื่นๆ... โปรดระบุ</t>
  </si>
  <si>
    <t>2.1.10 อื่นๆ... โปรดระบุ</t>
  </si>
  <si>
    <t>2.2.6 ....(โปรดระบุ)</t>
  </si>
  <si>
    <t>2.2.7 ....(โปรดระบุ)</t>
  </si>
  <si>
    <t>2.2.8 ....(โปรดระบุ)</t>
  </si>
  <si>
    <t>2.2.9 ....(โปรดระบุ)</t>
  </si>
  <si>
    <t>2.2.10 ....(โปรดระบุ)</t>
  </si>
  <si>
    <t>เก็บรักษาทรัพย์สินของลูกค้า แต่ไม่สามารถเข้าถึงหรือโอนได้ เว้นแต่ได้รับความยินยอมจากลูกค้าเป็นรายครั้ง</t>
  </si>
  <si>
    <t>1.4 รายได้อื่น</t>
  </si>
  <si>
    <t>3. เงินกองทุนขั้นต่ำ</t>
  </si>
  <si>
    <t>4. เงินกองทุน</t>
  </si>
  <si>
    <t>E) ข้อมูลสินทรัพย์ดิจิทัลของบริษัท</t>
  </si>
  <si>
    <t>1. คริปโทเคอร์เรนซี</t>
  </si>
  <si>
    <t>1.1 Bitcoin</t>
  </si>
  <si>
    <t>1.2 Bitcoin cash</t>
  </si>
  <si>
    <t>1.3 Ethereum</t>
  </si>
  <si>
    <t>1.4 Ethereum Classic</t>
  </si>
  <si>
    <t>1.5 Litecoin</t>
  </si>
  <si>
    <t>1.6 Ripple</t>
  </si>
  <si>
    <t>1.7 Steller</t>
  </si>
  <si>
    <t>1.8 อื่นๆ... โปรดระบุ</t>
  </si>
  <si>
    <t>1.9 อื่นๆ... โปรดระบุ</t>
  </si>
  <si>
    <t>1.10 อื่นๆ... โปรดระบุ</t>
  </si>
  <si>
    <t>2. โทเคนดิจิทัล</t>
  </si>
  <si>
    <t>2.1 ....(โปรดระบุ)</t>
  </si>
  <si>
    <t>2.2 ....(โปรดระบุ)</t>
  </si>
  <si>
    <t>2.3 ....(โปรดระบุ)</t>
  </si>
  <si>
    <t>2.4 ....(โปรดระบุ)</t>
  </si>
  <si>
    <t>2.5 ....(โปรดระบุ)</t>
  </si>
  <si>
    <t>2.6 ....(โปรดระบุ)</t>
  </si>
  <si>
    <t>2.7 ....(โปรดระบุ)</t>
  </si>
  <si>
    <t>2.8 ....(โปรดระบุ)</t>
  </si>
  <si>
    <t>2.9 ....(โปรดระบุ)</t>
  </si>
  <si>
    <t>2.10 ....(โปรดระบุ)</t>
  </si>
  <si>
    <t xml:space="preserve">ข้อมูลสิ้นสุด ณ วันที่ xx เดือน xx พ.ศ. xxxx </t>
  </si>
  <si>
    <t>แบบรายงานสำหรับผู้ประกอบธุรกิจสินทรัพย์ดิจิทัล</t>
  </si>
  <si>
    <t>3. ส่วนของเจ้าของ</t>
  </si>
  <si>
    <t xml:space="preserve">1. ทรัพย์สินลูกค้าที่ไม่ใช่สินทรัพย์ดิจิทัล </t>
  </si>
  <si>
    <t>1.2 ทรัพย์สินอื่น</t>
  </si>
  <si>
    <t>D) ข้อมูลทรัพย์สินของลูกค้า</t>
  </si>
  <si>
    <t>ขอรับรองว่ารายงานนี้ถูกต้องครบถ้วนตรงต่อความเป็นจริง</t>
  </si>
  <si>
    <t>(                                      )</t>
  </si>
  <si>
    <t>ผู้จัดทำ : ....................................</t>
  </si>
  <si>
    <t>โทรศัพท์ : …………………………………..</t>
  </si>
  <si>
    <t>................................................ (เจ้าหน้าที่ผู้มีอำนาจลงนาม)</t>
  </si>
  <si>
    <t>..................................................ตำแหน่ง</t>
  </si>
  <si>
    <t>วันที่ ......................................</t>
  </si>
  <si>
    <t>หน่วย : จำนวนหน่วยของแต่ละสินทรัพย์</t>
  </si>
  <si>
    <t>1.1 ค่าธรรมเนียมจากการซื้อขายสินทรัพย์ดิจิทัล</t>
  </si>
  <si>
    <t>1.2 ค่าธรรมเนียมจากการฝากถอน</t>
  </si>
  <si>
    <t>B) ข้อมูลฐานะการเงิน (แสดงเฉพาะที่เป็นทรัพย์สินของผู้ประกอบธุรกิจ โดยไม่รวมทรัพย์สินลูกค้า)</t>
  </si>
  <si>
    <t>2.1 ค่าธรรมเนียมและค่าใช้จ่ายที่เกี่ยวข้องกับการให้บริการ</t>
  </si>
  <si>
    <t>2.2 ค่าธรรมเนียมฝากถอน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</si>
</sst>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Cordia New"/>
      <family val="2"/>
    </font>
    <font>
      <sz val="11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left" indent="2"/>
      <protection/>
    </xf>
    <xf numFmtId="0" fontId="44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4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20" fillId="0" borderId="16" xfId="0" applyNumberFormat="1" applyFont="1" applyFill="1" applyBorder="1" applyAlignment="1" applyProtection="1">
      <alignment horizontal="left" indent="1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left" indent="2"/>
      <protection/>
    </xf>
    <xf numFmtId="0" fontId="44" fillId="0" borderId="16" xfId="0" applyFont="1" applyBorder="1" applyAlignment="1">
      <alignment/>
    </xf>
    <xf numFmtId="0" fontId="20" fillId="0" borderId="16" xfId="0" applyNumberFormat="1" applyFont="1" applyFill="1" applyBorder="1" applyAlignment="1" applyProtection="1">
      <alignment/>
      <protection/>
    </xf>
    <xf numFmtId="0" fontId="47" fillId="0" borderId="16" xfId="0" applyNumberFormat="1" applyFont="1" applyFill="1" applyBorder="1" applyAlignment="1" applyProtection="1">
      <alignment horizontal="left" inden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1" fillId="0" borderId="16" xfId="0" applyNumberFormat="1" applyFont="1" applyFill="1" applyBorder="1" applyAlignment="1" applyProtection="1">
      <alignment/>
      <protection/>
    </xf>
    <xf numFmtId="0" fontId="20" fillId="0" borderId="18" xfId="0" applyNumberFormat="1" applyFont="1" applyFill="1" applyBorder="1" applyAlignment="1" applyProtection="1">
      <alignment horizontal="left" indent="1"/>
      <protection/>
    </xf>
    <xf numFmtId="0" fontId="44" fillId="0" borderId="19" xfId="0" applyFont="1" applyBorder="1" applyAlignment="1">
      <alignment/>
    </xf>
    <xf numFmtId="0" fontId="46" fillId="0" borderId="13" xfId="0" applyFont="1" applyBorder="1" applyAlignment="1">
      <alignment horizontal="left"/>
    </xf>
    <xf numFmtId="0" fontId="21" fillId="0" borderId="14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 horizontal="left" indent="2"/>
    </xf>
    <xf numFmtId="0" fontId="44" fillId="0" borderId="16" xfId="0" applyFont="1" applyBorder="1" applyAlignment="1">
      <alignment horizontal="left" indent="3"/>
    </xf>
    <xf numFmtId="0" fontId="44" fillId="0" borderId="18" xfId="0" applyFont="1" applyBorder="1" applyAlignment="1">
      <alignment horizontal="left" indent="3"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 horizontal="left"/>
    </xf>
    <xf numFmtId="0" fontId="44" fillId="0" borderId="18" xfId="0" applyFont="1" applyBorder="1" applyAlignment="1">
      <alignment horizontal="left" indent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16" xfId="0" applyFont="1" applyBorder="1" applyAlignment="1">
      <alignment horizontal="left" indent="2"/>
    </xf>
    <xf numFmtId="0" fontId="44" fillId="0" borderId="18" xfId="0" applyFont="1" applyBorder="1" applyAlignment="1">
      <alignment/>
    </xf>
    <xf numFmtId="0" fontId="21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 horizontal="left" indent="4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indent="2"/>
      <protection/>
    </xf>
    <xf numFmtId="0" fontId="20" fillId="0" borderId="16" xfId="0" applyNumberFormat="1" applyFont="1" applyFill="1" applyBorder="1" applyAlignment="1" applyProtection="1">
      <alignment horizontal="left" indent="3"/>
      <protection/>
    </xf>
    <xf numFmtId="0" fontId="20" fillId="0" borderId="1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 horizontal="left" indent="4"/>
    </xf>
    <xf numFmtId="0" fontId="21" fillId="0" borderId="2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22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indent="3"/>
      <protection/>
    </xf>
    <xf numFmtId="0" fontId="21" fillId="0" borderId="22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4" fillId="0" borderId="16" xfId="0" applyFont="1" applyBorder="1" applyAlignment="1">
      <alignment horizontal="left" indent="6"/>
    </xf>
    <xf numFmtId="0" fontId="47" fillId="0" borderId="0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27" fillId="0" borderId="16" xfId="0" applyNumberFormat="1" applyFont="1" applyFill="1" applyBorder="1" applyAlignment="1" applyProtection="1">
      <alignment horizontal="left" indent="1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20" fillId="0" borderId="16" xfId="0" applyNumberFormat="1" applyFont="1" applyFill="1" applyBorder="1" applyAlignment="1" applyProtection="1">
      <alignment horizontal="left" indent="2"/>
      <protection/>
    </xf>
    <xf numFmtId="0" fontId="20" fillId="0" borderId="12" xfId="0" applyNumberFormat="1" applyFont="1" applyFill="1" applyBorder="1" applyAlignment="1" applyProtection="1">
      <alignment horizontal="left" indent="2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 horizontal="left" indent="2"/>
      <protection/>
    </xf>
    <xf numFmtId="0" fontId="27" fillId="0" borderId="12" xfId="0" applyNumberFormat="1" applyFont="1" applyFill="1" applyBorder="1" applyAlignment="1" applyProtection="1">
      <alignment horizontal="left" indent="2"/>
      <protection/>
    </xf>
    <xf numFmtId="0" fontId="20" fillId="0" borderId="0" xfId="0" applyNumberFormat="1" applyFont="1" applyFill="1" applyBorder="1" applyAlignment="1" applyProtection="1">
      <alignment horizontal="left" indent="2"/>
      <protection/>
    </xf>
    <xf numFmtId="0" fontId="21" fillId="0" borderId="22" xfId="0" applyNumberFormat="1" applyFont="1" applyFill="1" applyBorder="1" applyAlignment="1" applyProtection="1">
      <alignment horizontal="left" vertical="top" wrapText="1"/>
      <protection/>
    </xf>
    <xf numFmtId="0" fontId="21" fillId="0" borderId="2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.00390625" style="9" customWidth="1"/>
    <col min="2" max="2" width="37.28125" style="5" bestFit="1" customWidth="1"/>
    <col min="3" max="3" width="5.28125" style="0" customWidth="1"/>
    <col min="4" max="4" width="27.8515625" style="0" customWidth="1"/>
    <col min="5" max="5" width="25.28125" style="0" customWidth="1"/>
    <col min="6" max="6" width="2.57421875" style="0" customWidth="1"/>
  </cols>
  <sheetData>
    <row r="1" spans="2:13" ht="20.25">
      <c r="B1" s="13"/>
      <c r="C1" s="66"/>
      <c r="D1" s="66"/>
      <c r="E1" s="66"/>
      <c r="F1" s="71"/>
      <c r="G1" s="5"/>
      <c r="H1" s="5"/>
      <c r="I1" s="5"/>
      <c r="J1" s="5"/>
      <c r="K1" s="5"/>
      <c r="L1" s="5"/>
      <c r="M1" s="7"/>
    </row>
    <row r="2" spans="2:13" ht="21">
      <c r="B2" s="79" t="s">
        <v>1</v>
      </c>
      <c r="C2" s="79"/>
      <c r="D2" s="79"/>
      <c r="E2" s="79"/>
      <c r="F2" s="79"/>
      <c r="G2" s="2"/>
      <c r="H2" s="2"/>
      <c r="I2" s="2"/>
      <c r="J2" s="2"/>
      <c r="K2" s="2"/>
      <c r="L2" s="2"/>
      <c r="M2" s="2"/>
    </row>
    <row r="3" spans="2:13" ht="21">
      <c r="B3" s="86" t="s">
        <v>85</v>
      </c>
      <c r="C3" s="86"/>
      <c r="D3" s="86"/>
      <c r="E3" s="86"/>
      <c r="F3" s="86"/>
      <c r="G3" s="2"/>
      <c r="H3" s="2"/>
      <c r="I3" s="2"/>
      <c r="J3" s="2"/>
      <c r="K3" s="2"/>
      <c r="L3" s="2"/>
      <c r="M3" s="2"/>
    </row>
    <row r="4" spans="2:13" ht="21">
      <c r="B4" s="80" t="s">
        <v>84</v>
      </c>
      <c r="C4" s="80"/>
      <c r="D4" s="80"/>
      <c r="E4" s="80"/>
      <c r="F4" s="80"/>
      <c r="G4" s="2"/>
      <c r="H4" s="2"/>
      <c r="I4" s="2"/>
      <c r="J4" s="2"/>
      <c r="K4" s="2"/>
      <c r="L4" s="2"/>
      <c r="M4" s="2"/>
    </row>
    <row r="5" spans="3:13" s="9" customFormat="1" ht="21">
      <c r="C5" s="10"/>
      <c r="D5" s="10"/>
      <c r="E5" s="2"/>
      <c r="F5" s="2"/>
      <c r="G5" s="2"/>
      <c r="H5" s="2"/>
      <c r="I5" s="2"/>
      <c r="J5" s="2"/>
      <c r="K5" s="2"/>
      <c r="L5" s="2"/>
      <c r="M5" s="2"/>
    </row>
    <row r="6" spans="2:13" s="9" customFormat="1" ht="26.25" customHeight="1">
      <c r="B6" s="4"/>
      <c r="C6" s="8"/>
      <c r="D6" s="8"/>
      <c r="E6" s="3"/>
      <c r="F6" s="3"/>
      <c r="G6" s="2"/>
      <c r="H6" s="2"/>
      <c r="I6" s="2"/>
      <c r="J6" s="2"/>
      <c r="K6" s="2"/>
      <c r="L6" s="2"/>
      <c r="M6" s="2"/>
    </row>
    <row r="7" spans="2:13" s="9" customFormat="1" ht="15" customHeight="1">
      <c r="B7" s="48"/>
      <c r="C7" s="49"/>
      <c r="D7" s="49"/>
      <c r="E7" s="49"/>
      <c r="F7" s="44"/>
      <c r="G7" s="2"/>
      <c r="H7" s="2"/>
      <c r="I7" s="2"/>
      <c r="J7" s="2"/>
      <c r="K7" s="2"/>
      <c r="L7" s="2"/>
      <c r="M7" s="2"/>
    </row>
    <row r="8" spans="2:13" s="9" customFormat="1" ht="21">
      <c r="B8" s="50" t="s">
        <v>2</v>
      </c>
      <c r="C8" s="12">
        <v>1</v>
      </c>
      <c r="D8" s="62" t="s">
        <v>25</v>
      </c>
      <c r="E8" s="63"/>
      <c r="F8" s="35"/>
      <c r="G8" s="2"/>
      <c r="H8" s="2"/>
      <c r="I8" s="2"/>
      <c r="J8" s="2"/>
      <c r="K8" s="2"/>
      <c r="L8" s="2"/>
      <c r="M8" s="2"/>
    </row>
    <row r="9" spans="2:13" s="9" customFormat="1" ht="21">
      <c r="B9" s="50"/>
      <c r="C9" s="12"/>
      <c r="D9" s="62" t="s">
        <v>26</v>
      </c>
      <c r="E9" s="63"/>
      <c r="F9" s="35"/>
      <c r="G9" s="2"/>
      <c r="H9" s="2"/>
      <c r="I9" s="2"/>
      <c r="J9" s="2"/>
      <c r="K9" s="2"/>
      <c r="L9" s="2"/>
      <c r="M9" s="2"/>
    </row>
    <row r="10" spans="2:13" s="9" customFormat="1" ht="21">
      <c r="B10" s="50"/>
      <c r="C10" s="12"/>
      <c r="D10" s="84" t="s">
        <v>27</v>
      </c>
      <c r="E10" s="85"/>
      <c r="F10" s="35"/>
      <c r="G10" s="2"/>
      <c r="H10" s="2"/>
      <c r="I10" s="2"/>
      <c r="J10" s="2"/>
      <c r="K10" s="2"/>
      <c r="L10" s="2"/>
      <c r="M10" s="2"/>
    </row>
    <row r="11" spans="2:13" s="9" customFormat="1" ht="9.75" customHeight="1">
      <c r="B11" s="50"/>
      <c r="C11" s="65"/>
      <c r="D11" s="61"/>
      <c r="E11" s="61"/>
      <c r="F11" s="35"/>
      <c r="G11" s="2"/>
      <c r="H11" s="2"/>
      <c r="I11" s="2"/>
      <c r="J11" s="2"/>
      <c r="K11" s="2"/>
      <c r="L11" s="2"/>
      <c r="M11" s="2"/>
    </row>
    <row r="12" spans="2:13" s="9" customFormat="1" ht="21">
      <c r="B12" s="50" t="s">
        <v>28</v>
      </c>
      <c r="C12" s="12">
        <v>1</v>
      </c>
      <c r="D12" s="62" t="s">
        <v>30</v>
      </c>
      <c r="E12" s="60"/>
      <c r="F12" s="35"/>
      <c r="G12" s="2"/>
      <c r="H12" s="2"/>
      <c r="I12" s="2"/>
      <c r="J12" s="2"/>
      <c r="K12" s="2"/>
      <c r="L12" s="2"/>
      <c r="M12" s="2"/>
    </row>
    <row r="13" spans="2:13" s="9" customFormat="1" ht="45" customHeight="1">
      <c r="B13" s="50"/>
      <c r="C13" s="12"/>
      <c r="D13" s="84" t="s">
        <v>57</v>
      </c>
      <c r="E13" s="85"/>
      <c r="F13" s="35"/>
      <c r="G13" s="2"/>
      <c r="H13" s="2"/>
      <c r="I13" s="2"/>
      <c r="J13" s="2"/>
      <c r="K13" s="2"/>
      <c r="L13" s="2"/>
      <c r="M13" s="2"/>
    </row>
    <row r="14" spans="2:13" s="9" customFormat="1" ht="21">
      <c r="B14" s="50"/>
      <c r="C14" s="12"/>
      <c r="D14" s="64" t="s">
        <v>29</v>
      </c>
      <c r="E14" s="60"/>
      <c r="F14" s="35"/>
      <c r="G14" s="2"/>
      <c r="H14" s="2"/>
      <c r="I14" s="2"/>
      <c r="J14" s="2"/>
      <c r="K14" s="2"/>
      <c r="L14" s="2"/>
      <c r="M14" s="2"/>
    </row>
    <row r="15" spans="2:13" s="9" customFormat="1" ht="9.75" customHeight="1">
      <c r="B15" s="51"/>
      <c r="C15" s="52"/>
      <c r="D15" s="53"/>
      <c r="E15" s="54"/>
      <c r="F15" s="34"/>
      <c r="G15" s="2"/>
      <c r="H15" s="2"/>
      <c r="I15" s="2"/>
      <c r="J15" s="2"/>
      <c r="K15" s="2"/>
      <c r="L15" s="2"/>
      <c r="M15" s="2"/>
    </row>
    <row r="16" spans="2:13" s="9" customFormat="1" ht="6.75" customHeight="1">
      <c r="B16" s="11"/>
      <c r="C16" s="11"/>
      <c r="D16" s="11"/>
      <c r="E16" s="13"/>
      <c r="F16" s="2"/>
      <c r="G16" s="2"/>
      <c r="H16" s="2"/>
      <c r="I16" s="2"/>
      <c r="J16" s="2"/>
      <c r="K16" s="2"/>
      <c r="L16" s="2"/>
      <c r="M16" s="2"/>
    </row>
    <row r="17" spans="2:13" s="9" customFormat="1" ht="27" customHeight="1">
      <c r="B17" s="39" t="s">
        <v>3</v>
      </c>
      <c r="C17" s="23"/>
      <c r="D17" s="23"/>
      <c r="E17" s="75" t="s">
        <v>0</v>
      </c>
      <c r="F17" s="44"/>
      <c r="G17" s="2"/>
      <c r="H17" s="2"/>
      <c r="I17" s="2"/>
      <c r="J17" s="2"/>
      <c r="K17" s="2"/>
      <c r="L17" s="2"/>
      <c r="M17" s="2"/>
    </row>
    <row r="18" spans="2:13" s="9" customFormat="1" ht="18" customHeight="1">
      <c r="B18" s="41" t="s">
        <v>4</v>
      </c>
      <c r="C18" s="21"/>
      <c r="D18" s="68"/>
      <c r="E18" s="69">
        <f>IF($C$8=1,IF($C$12=1,50,IF($C$13=1,10,IF($C$14=1,10,"Please insert value"))),IF($C$9=1,IF($C$12=1,25,IF($C$13=1,5,IF($C$14=1,IF($C$10=1,5,1),"Please insert value"))),IF($C$10=1,5,"Please insert value")))</f>
        <v>50</v>
      </c>
      <c r="F18" s="45"/>
      <c r="G18" s="2"/>
      <c r="H18" s="2"/>
      <c r="I18" s="2"/>
      <c r="J18" s="2"/>
      <c r="K18" s="2"/>
      <c r="L18" s="2"/>
      <c r="M18" s="2"/>
    </row>
    <row r="19" spans="2:13" s="9" customFormat="1" ht="17.25" customHeight="1">
      <c r="B19" s="41" t="s">
        <v>5</v>
      </c>
      <c r="C19" s="21"/>
      <c r="D19" s="21"/>
      <c r="E19" s="14"/>
      <c r="F19" s="45"/>
      <c r="G19" s="2"/>
      <c r="H19" s="2"/>
      <c r="I19" s="2"/>
      <c r="J19" s="2"/>
      <c r="K19" s="2"/>
      <c r="L19" s="2"/>
      <c r="M19" s="2"/>
    </row>
    <row r="20" spans="2:6" ht="9.75" customHeight="1">
      <c r="B20" s="46"/>
      <c r="C20" s="21"/>
      <c r="D20" s="21"/>
      <c r="E20" s="21"/>
      <c r="F20" s="35"/>
    </row>
    <row r="21" spans="2:6" ht="18.75">
      <c r="B21" s="41" t="s">
        <v>59</v>
      </c>
      <c r="C21" s="21"/>
      <c r="D21" s="68"/>
      <c r="E21" s="69">
        <f>_xlfn.IFERROR(E18/2,"Please insert value")</f>
        <v>25</v>
      </c>
      <c r="F21" s="35"/>
    </row>
    <row r="22" spans="2:6" ht="18.75">
      <c r="B22" s="41" t="s">
        <v>60</v>
      </c>
      <c r="C22" s="21"/>
      <c r="D22" s="21"/>
      <c r="E22" s="14"/>
      <c r="F22" s="35"/>
    </row>
    <row r="23" spans="2:6" s="9" customFormat="1" ht="9.75" customHeight="1">
      <c r="B23" s="47"/>
      <c r="C23" s="38"/>
      <c r="D23" s="38"/>
      <c r="E23" s="38"/>
      <c r="F23" s="34"/>
    </row>
    <row r="24" spans="2:5" ht="6.75" customHeight="1">
      <c r="B24" s="15"/>
      <c r="C24" s="11"/>
      <c r="D24" s="13"/>
      <c r="E24" s="11"/>
    </row>
    <row r="25" spans="2:6" s="9" customFormat="1" ht="18.75">
      <c r="B25" s="87" t="s">
        <v>100</v>
      </c>
      <c r="C25" s="88"/>
      <c r="D25" s="88"/>
      <c r="E25" s="75" t="s">
        <v>0</v>
      </c>
      <c r="F25" s="25"/>
    </row>
    <row r="26" spans="1:17" s="1" customFormat="1" ht="19.5" customHeight="1">
      <c r="A26" s="6"/>
      <c r="B26" s="26" t="s">
        <v>10</v>
      </c>
      <c r="C26" s="19"/>
      <c r="D26" s="19"/>
      <c r="E26" s="57">
        <f>D27+D29+D30++D31+D32</f>
        <v>0</v>
      </c>
      <c r="F26" s="27"/>
      <c r="P26"/>
      <c r="Q26"/>
    </row>
    <row r="27" spans="1:17" s="1" customFormat="1" ht="19.5" customHeight="1">
      <c r="A27" s="6"/>
      <c r="B27" s="77" t="s">
        <v>11</v>
      </c>
      <c r="C27" s="78"/>
      <c r="D27" s="57"/>
      <c r="E27" s="19"/>
      <c r="F27" s="27"/>
      <c r="Q27"/>
    </row>
    <row r="28" spans="1:17" s="1" customFormat="1" ht="19.5" customHeight="1">
      <c r="A28" s="6"/>
      <c r="B28" s="77" t="s">
        <v>7</v>
      </c>
      <c r="C28" s="83"/>
      <c r="D28" s="58"/>
      <c r="E28" s="19"/>
      <c r="F28" s="27"/>
      <c r="Q28"/>
    </row>
    <row r="29" spans="2:17" s="6" customFormat="1" ht="19.5" customHeight="1">
      <c r="B29" s="56" t="s">
        <v>8</v>
      </c>
      <c r="C29" s="55"/>
      <c r="D29" s="57"/>
      <c r="E29" s="19"/>
      <c r="F29" s="27"/>
      <c r="Q29" s="9"/>
    </row>
    <row r="30" spans="2:17" s="6" customFormat="1" ht="19.5" customHeight="1">
      <c r="B30" s="56" t="s">
        <v>9</v>
      </c>
      <c r="C30" s="55"/>
      <c r="D30" s="57"/>
      <c r="E30" s="19"/>
      <c r="F30" s="27"/>
      <c r="Q30" s="9"/>
    </row>
    <row r="31" spans="2:17" s="6" customFormat="1" ht="19.5" customHeight="1">
      <c r="B31" s="28" t="s">
        <v>12</v>
      </c>
      <c r="C31" s="55"/>
      <c r="D31" s="57"/>
      <c r="E31" s="19"/>
      <c r="F31" s="27"/>
      <c r="Q31" s="9"/>
    </row>
    <row r="32" spans="2:17" s="6" customFormat="1" ht="19.5" customHeight="1">
      <c r="B32" s="28" t="s">
        <v>13</v>
      </c>
      <c r="C32" s="55"/>
      <c r="D32" s="57"/>
      <c r="E32" s="19"/>
      <c r="F32" s="27"/>
      <c r="Q32" s="9"/>
    </row>
    <row r="33" spans="2:16" ht="9.75" customHeight="1">
      <c r="B33" s="29"/>
      <c r="C33" s="21"/>
      <c r="D33" s="21"/>
      <c r="E33" s="21"/>
      <c r="F33" s="35"/>
      <c r="P33" s="1"/>
    </row>
    <row r="34" spans="2:16" ht="20.25">
      <c r="B34" s="26" t="s">
        <v>14</v>
      </c>
      <c r="C34" s="21"/>
      <c r="D34" s="13"/>
      <c r="E34" s="14">
        <f>D35+D36</f>
        <v>0</v>
      </c>
      <c r="F34" s="35"/>
      <c r="N34" s="1"/>
      <c r="O34" s="1"/>
      <c r="P34" s="1"/>
    </row>
    <row r="35" spans="2:16" ht="20.25">
      <c r="B35" s="77" t="s">
        <v>15</v>
      </c>
      <c r="C35" s="78"/>
      <c r="D35" s="14"/>
      <c r="E35" s="21"/>
      <c r="F35" s="35"/>
      <c r="N35" s="1"/>
      <c r="O35" s="1"/>
      <c r="P35" s="1"/>
    </row>
    <row r="36" spans="2:16" ht="20.25">
      <c r="B36" s="77" t="s">
        <v>16</v>
      </c>
      <c r="C36" s="78"/>
      <c r="D36" s="14"/>
      <c r="E36" s="21"/>
      <c r="F36" s="35"/>
      <c r="N36" s="1"/>
      <c r="O36" s="1"/>
      <c r="P36" s="1"/>
    </row>
    <row r="37" spans="2:16" ht="9.75" customHeight="1">
      <c r="B37" s="36"/>
      <c r="C37" s="21"/>
      <c r="D37" s="13"/>
      <c r="E37" s="21"/>
      <c r="F37" s="35"/>
      <c r="N37" s="1"/>
      <c r="O37" s="1"/>
      <c r="P37" s="1"/>
    </row>
    <row r="38" spans="2:16" ht="20.25">
      <c r="B38" s="72" t="s">
        <v>86</v>
      </c>
      <c r="C38" s="21"/>
      <c r="D38" s="21"/>
      <c r="E38" s="14">
        <f>E26-E34</f>
        <v>0</v>
      </c>
      <c r="F38" s="35"/>
      <c r="N38" s="1"/>
      <c r="O38" s="1"/>
      <c r="P38" s="1"/>
    </row>
    <row r="39" spans="2:16" s="9" customFormat="1" ht="9.75" customHeight="1">
      <c r="B39" s="37"/>
      <c r="C39" s="38"/>
      <c r="D39" s="38"/>
      <c r="E39" s="38"/>
      <c r="F39" s="34"/>
      <c r="N39" s="6"/>
      <c r="O39" s="6"/>
      <c r="P39" s="6"/>
    </row>
    <row r="40" spans="2:13" ht="6.75" customHeight="1">
      <c r="B40" s="11"/>
      <c r="C40" s="11"/>
      <c r="D40" s="18"/>
      <c r="E40" s="11"/>
      <c r="J40" s="1"/>
      <c r="K40" s="1"/>
      <c r="L40" s="1"/>
      <c r="M40" s="1"/>
    </row>
    <row r="41" spans="2:13" s="9" customFormat="1" ht="20.25">
      <c r="B41" s="22" t="s">
        <v>31</v>
      </c>
      <c r="C41" s="23"/>
      <c r="D41" s="24"/>
      <c r="E41" s="75" t="s">
        <v>0</v>
      </c>
      <c r="F41" s="25"/>
      <c r="J41" s="6"/>
      <c r="K41" s="6"/>
      <c r="L41" s="6"/>
      <c r="M41" s="6"/>
    </row>
    <row r="42" spans="2:13" ht="20.25">
      <c r="B42" s="26" t="s">
        <v>17</v>
      </c>
      <c r="C42" s="21"/>
      <c r="D42" s="13"/>
      <c r="E42" s="17">
        <f>SUM(D43:D46)</f>
        <v>0</v>
      </c>
      <c r="F42" s="27"/>
      <c r="J42" s="1"/>
      <c r="K42" s="1"/>
      <c r="L42" s="1"/>
      <c r="M42" s="1"/>
    </row>
    <row r="43" spans="2:13" ht="20.25">
      <c r="B43" s="77" t="s">
        <v>98</v>
      </c>
      <c r="C43" s="78"/>
      <c r="D43" s="14"/>
      <c r="E43" s="13"/>
      <c r="F43" s="27"/>
      <c r="G43" s="1"/>
      <c r="J43" s="1"/>
      <c r="K43" s="1"/>
      <c r="L43" s="1"/>
      <c r="M43" s="1"/>
    </row>
    <row r="44" spans="2:13" ht="20.25">
      <c r="B44" s="77" t="s">
        <v>99</v>
      </c>
      <c r="C44" s="78"/>
      <c r="D44" s="14"/>
      <c r="E44" s="13"/>
      <c r="F44" s="27"/>
      <c r="G44" s="1"/>
      <c r="J44" s="1"/>
      <c r="K44" s="1"/>
      <c r="L44" s="1"/>
      <c r="M44" s="1"/>
    </row>
    <row r="45" spans="2:13" s="9" customFormat="1" ht="20.25">
      <c r="B45" s="28" t="s">
        <v>20</v>
      </c>
      <c r="C45" s="55"/>
      <c r="D45" s="14"/>
      <c r="E45" s="13"/>
      <c r="F45" s="27"/>
      <c r="G45" s="6"/>
      <c r="J45" s="6"/>
      <c r="K45" s="6"/>
      <c r="L45" s="6"/>
      <c r="M45" s="6"/>
    </row>
    <row r="46" spans="2:13" s="9" customFormat="1" ht="20.25">
      <c r="B46" s="28" t="s">
        <v>58</v>
      </c>
      <c r="C46" s="55"/>
      <c r="D46" s="14"/>
      <c r="E46" s="13"/>
      <c r="F46" s="27"/>
      <c r="G46" s="6"/>
      <c r="J46" s="6"/>
      <c r="K46" s="6"/>
      <c r="L46" s="6"/>
      <c r="M46" s="6"/>
    </row>
    <row r="47" spans="2:13" s="9" customFormat="1" ht="9.75" customHeight="1">
      <c r="B47" s="28"/>
      <c r="C47" s="55"/>
      <c r="D47" s="21"/>
      <c r="E47" s="13"/>
      <c r="F47" s="27"/>
      <c r="G47" s="6"/>
      <c r="J47" s="6"/>
      <c r="K47" s="6"/>
      <c r="L47" s="6"/>
      <c r="M47" s="6"/>
    </row>
    <row r="48" spans="2:13" ht="20.25">
      <c r="B48" s="26" t="s">
        <v>18</v>
      </c>
      <c r="C48" s="21"/>
      <c r="D48" s="13"/>
      <c r="E48" s="17">
        <f>SUM(D49:D53)</f>
        <v>0</v>
      </c>
      <c r="F48" s="27"/>
      <c r="K48" s="1"/>
      <c r="L48" s="1"/>
      <c r="M48" s="1"/>
    </row>
    <row r="49" spans="2:13" ht="20.25">
      <c r="B49" s="81" t="s">
        <v>101</v>
      </c>
      <c r="C49" s="82"/>
      <c r="D49" s="14"/>
      <c r="E49" s="13"/>
      <c r="F49" s="27"/>
      <c r="J49" s="1"/>
      <c r="K49" s="1"/>
      <c r="L49" s="1"/>
      <c r="M49" s="1"/>
    </row>
    <row r="50" spans="2:13" ht="20.25">
      <c r="B50" s="81" t="s">
        <v>102</v>
      </c>
      <c r="C50" s="82"/>
      <c r="D50" s="14"/>
      <c r="E50" s="13"/>
      <c r="F50" s="27"/>
      <c r="J50" s="1"/>
      <c r="K50" s="1"/>
      <c r="L50" s="1"/>
      <c r="M50" s="1"/>
    </row>
    <row r="51" spans="2:13" s="9" customFormat="1" ht="20.25">
      <c r="B51" s="77" t="s">
        <v>19</v>
      </c>
      <c r="C51" s="78"/>
      <c r="D51" s="14"/>
      <c r="E51" s="13"/>
      <c r="F51" s="27"/>
      <c r="J51" s="6"/>
      <c r="K51" s="6"/>
      <c r="L51" s="6"/>
      <c r="M51" s="6"/>
    </row>
    <row r="52" spans="2:13" s="9" customFormat="1" ht="20.25">
      <c r="B52" s="77" t="s">
        <v>21</v>
      </c>
      <c r="C52" s="78"/>
      <c r="D52" s="14"/>
      <c r="E52" s="13"/>
      <c r="F52" s="27"/>
      <c r="J52" s="6"/>
      <c r="K52" s="6"/>
      <c r="L52" s="6"/>
      <c r="M52" s="6"/>
    </row>
    <row r="53" spans="2:13" s="9" customFormat="1" ht="20.25">
      <c r="B53" s="28" t="s">
        <v>22</v>
      </c>
      <c r="C53" s="20"/>
      <c r="D53" s="14"/>
      <c r="E53" s="13"/>
      <c r="F53" s="27"/>
      <c r="J53" s="6"/>
      <c r="K53" s="6"/>
      <c r="L53" s="6"/>
      <c r="M53" s="6"/>
    </row>
    <row r="54" spans="1:7" s="1" customFormat="1" ht="9.75" customHeight="1">
      <c r="A54" s="6"/>
      <c r="B54" s="30"/>
      <c r="C54" s="19"/>
      <c r="D54" s="18"/>
      <c r="E54" s="13"/>
      <c r="F54" s="27"/>
      <c r="G54"/>
    </row>
    <row r="55" spans="1:7" s="1" customFormat="1" ht="19.5" customHeight="1">
      <c r="A55" s="6"/>
      <c r="B55" s="26" t="s">
        <v>23</v>
      </c>
      <c r="C55" s="19"/>
      <c r="D55" s="6"/>
      <c r="E55" s="14">
        <f>E42-E48</f>
        <v>0</v>
      </c>
      <c r="F55" s="27"/>
      <c r="G55"/>
    </row>
    <row r="56" spans="1:7" s="1" customFormat="1" ht="9.75" customHeight="1">
      <c r="A56" s="6"/>
      <c r="B56" s="31"/>
      <c r="C56" s="19"/>
      <c r="D56" s="6"/>
      <c r="E56" s="13"/>
      <c r="F56" s="27"/>
      <c r="G56"/>
    </row>
    <row r="57" spans="1:7" s="1" customFormat="1" ht="19.5" customHeight="1">
      <c r="A57" s="6"/>
      <c r="B57" s="26" t="s">
        <v>24</v>
      </c>
      <c r="C57" s="19"/>
      <c r="D57" s="6"/>
      <c r="E57" s="57"/>
      <c r="F57" s="27"/>
      <c r="G57"/>
    </row>
    <row r="58" spans="1:7" s="1" customFormat="1" ht="9.75" customHeight="1">
      <c r="A58" s="6"/>
      <c r="B58" s="32"/>
      <c r="C58" s="33"/>
      <c r="D58" s="33"/>
      <c r="E58" s="33"/>
      <c r="F58" s="34"/>
      <c r="G58"/>
    </row>
    <row r="59" spans="1:2" s="1" customFormat="1" ht="19.5" customHeight="1">
      <c r="A59" s="6"/>
      <c r="B59" s="6"/>
    </row>
    <row r="60" spans="2:6" ht="18.75">
      <c r="B60" s="39" t="s">
        <v>89</v>
      </c>
      <c r="C60" s="23"/>
      <c r="D60" s="40"/>
      <c r="E60" s="75" t="s">
        <v>0</v>
      </c>
      <c r="F60" s="25"/>
    </row>
    <row r="61" spans="2:6" ht="18.75">
      <c r="B61" s="41" t="s">
        <v>87</v>
      </c>
      <c r="C61" s="16"/>
      <c r="D61" s="21"/>
      <c r="E61" s="14">
        <f>SUM(D62:D63)</f>
        <v>0</v>
      </c>
      <c r="F61" s="35"/>
    </row>
    <row r="62" spans="2:6" ht="18.75">
      <c r="B62" s="42" t="s">
        <v>6</v>
      </c>
      <c r="C62" s="21"/>
      <c r="D62" s="14"/>
      <c r="E62" s="21"/>
      <c r="F62" s="35"/>
    </row>
    <row r="63" spans="2:6" ht="18.75">
      <c r="B63" s="42" t="s">
        <v>88</v>
      </c>
      <c r="C63" s="21"/>
      <c r="D63" s="14"/>
      <c r="E63" s="21"/>
      <c r="F63" s="35"/>
    </row>
    <row r="64" spans="2:6" ht="18.75">
      <c r="B64" s="41"/>
      <c r="C64" s="16"/>
      <c r="D64" s="21"/>
      <c r="E64" s="74" t="s">
        <v>97</v>
      </c>
      <c r="F64" s="35"/>
    </row>
    <row r="65" spans="2:6" ht="18.75">
      <c r="B65" s="41" t="s">
        <v>32</v>
      </c>
      <c r="C65" s="16"/>
      <c r="D65" s="70" t="s">
        <v>33</v>
      </c>
      <c r="E65" s="70" t="s">
        <v>34</v>
      </c>
      <c r="F65" s="35"/>
    </row>
    <row r="66" spans="2:6" ht="18.75">
      <c r="B66" s="59" t="s">
        <v>36</v>
      </c>
      <c r="C66" s="16"/>
      <c r="D66" s="14"/>
      <c r="E66" s="14"/>
      <c r="F66" s="35"/>
    </row>
    <row r="67" spans="2:6" ht="18.75">
      <c r="B67" s="67" t="s">
        <v>35</v>
      </c>
      <c r="C67" s="16"/>
      <c r="D67" s="14"/>
      <c r="E67" s="14"/>
      <c r="F67" s="35"/>
    </row>
    <row r="68" spans="2:6" ht="18.75">
      <c r="B68" s="67" t="s">
        <v>37</v>
      </c>
      <c r="C68" s="16"/>
      <c r="D68" s="14"/>
      <c r="E68" s="14"/>
      <c r="F68" s="35"/>
    </row>
    <row r="69" spans="2:6" ht="18.75">
      <c r="B69" s="67" t="s">
        <v>38</v>
      </c>
      <c r="C69" s="16"/>
      <c r="D69" s="14"/>
      <c r="E69" s="14"/>
      <c r="F69" s="35"/>
    </row>
    <row r="70" spans="2:6" ht="18.75">
      <c r="B70" s="67" t="s">
        <v>39</v>
      </c>
      <c r="C70" s="16"/>
      <c r="D70" s="14"/>
      <c r="E70" s="14"/>
      <c r="F70" s="35"/>
    </row>
    <row r="71" spans="2:6" ht="18.75">
      <c r="B71" s="67" t="s">
        <v>40</v>
      </c>
      <c r="C71" s="16"/>
      <c r="D71" s="14"/>
      <c r="E71" s="14"/>
      <c r="F71" s="35"/>
    </row>
    <row r="72" spans="2:6" ht="18.75">
      <c r="B72" s="67" t="s">
        <v>41</v>
      </c>
      <c r="C72" s="16"/>
      <c r="D72" s="14"/>
      <c r="E72" s="14"/>
      <c r="F72" s="35"/>
    </row>
    <row r="73" spans="2:6" ht="18.75">
      <c r="B73" s="67" t="s">
        <v>42</v>
      </c>
      <c r="C73" s="16"/>
      <c r="D73" s="14"/>
      <c r="E73" s="14"/>
      <c r="F73" s="35"/>
    </row>
    <row r="74" spans="2:6" ht="18.75">
      <c r="B74" s="67" t="s">
        <v>43</v>
      </c>
      <c r="C74" s="16"/>
      <c r="D74" s="14"/>
      <c r="E74" s="14"/>
      <c r="F74" s="35"/>
    </row>
    <row r="75" spans="2:6" ht="18.75">
      <c r="B75" s="67" t="s">
        <v>50</v>
      </c>
      <c r="C75" s="16"/>
      <c r="D75" s="14"/>
      <c r="E75" s="14"/>
      <c r="F75" s="35"/>
    </row>
    <row r="76" spans="2:6" ht="18.75">
      <c r="B76" s="67" t="s">
        <v>51</v>
      </c>
      <c r="C76" s="16"/>
      <c r="D76" s="14"/>
      <c r="E76" s="14"/>
      <c r="F76" s="35"/>
    </row>
    <row r="77" spans="2:6" ht="18.75">
      <c r="B77" s="41"/>
      <c r="C77" s="16"/>
      <c r="D77" s="21"/>
      <c r="E77" s="21"/>
      <c r="F77" s="35"/>
    </row>
    <row r="78" spans="2:6" ht="18.75">
      <c r="B78" s="59" t="s">
        <v>44</v>
      </c>
      <c r="C78" s="16"/>
      <c r="D78" s="14"/>
      <c r="E78" s="14"/>
      <c r="F78" s="35"/>
    </row>
    <row r="79" spans="2:6" ht="18.75">
      <c r="B79" s="67" t="s">
        <v>45</v>
      </c>
      <c r="C79" s="16"/>
      <c r="D79" s="14"/>
      <c r="E79" s="14"/>
      <c r="F79" s="35"/>
    </row>
    <row r="80" spans="2:6" ht="18.75">
      <c r="B80" s="67" t="s">
        <v>46</v>
      </c>
      <c r="C80" s="16"/>
      <c r="D80" s="14"/>
      <c r="E80" s="14"/>
      <c r="F80" s="35"/>
    </row>
    <row r="81" spans="2:6" ht="18.75">
      <c r="B81" s="67" t="s">
        <v>47</v>
      </c>
      <c r="C81" s="16"/>
      <c r="D81" s="14"/>
      <c r="E81" s="14"/>
      <c r="F81" s="35"/>
    </row>
    <row r="82" spans="2:6" ht="18.75">
      <c r="B82" s="67" t="s">
        <v>48</v>
      </c>
      <c r="C82" s="16"/>
      <c r="D82" s="14"/>
      <c r="E82" s="14"/>
      <c r="F82" s="35"/>
    </row>
    <row r="83" spans="2:6" ht="18.75">
      <c r="B83" s="67" t="s">
        <v>49</v>
      </c>
      <c r="C83" s="16"/>
      <c r="D83" s="14"/>
      <c r="E83" s="14"/>
      <c r="F83" s="35"/>
    </row>
    <row r="84" spans="2:6" ht="18.75">
      <c r="B84" s="67" t="s">
        <v>52</v>
      </c>
      <c r="C84" s="16"/>
      <c r="D84" s="14"/>
      <c r="E84" s="14"/>
      <c r="F84" s="35"/>
    </row>
    <row r="85" spans="2:6" ht="18.75">
      <c r="B85" s="67" t="s">
        <v>53</v>
      </c>
      <c r="C85" s="16"/>
      <c r="D85" s="14"/>
      <c r="E85" s="14"/>
      <c r="F85" s="35"/>
    </row>
    <row r="86" spans="2:6" ht="18.75">
      <c r="B86" s="67" t="s">
        <v>54</v>
      </c>
      <c r="C86" s="16"/>
      <c r="D86" s="14"/>
      <c r="E86" s="14"/>
      <c r="F86" s="35"/>
    </row>
    <row r="87" spans="2:6" ht="18.75">
      <c r="B87" s="67" t="s">
        <v>55</v>
      </c>
      <c r="C87" s="16"/>
      <c r="D87" s="14"/>
      <c r="E87" s="14"/>
      <c r="F87" s="35"/>
    </row>
    <row r="88" spans="2:6" ht="18.75">
      <c r="B88" s="67" t="s">
        <v>56</v>
      </c>
      <c r="C88" s="16"/>
      <c r="D88" s="14"/>
      <c r="E88" s="14"/>
      <c r="F88" s="35"/>
    </row>
    <row r="89" spans="2:6" ht="18.75">
      <c r="B89" s="43"/>
      <c r="C89" s="38"/>
      <c r="D89" s="38"/>
      <c r="E89" s="38"/>
      <c r="F89" s="34"/>
    </row>
    <row r="92" spans="2:6" ht="18.75">
      <c r="B92" s="39" t="s">
        <v>61</v>
      </c>
      <c r="C92" s="23"/>
      <c r="D92" s="40"/>
      <c r="E92" s="73" t="s">
        <v>97</v>
      </c>
      <c r="F92" s="25"/>
    </row>
    <row r="93" spans="2:6" ht="18.75">
      <c r="B93" s="41"/>
      <c r="C93" s="16"/>
      <c r="D93" s="70" t="s">
        <v>33</v>
      </c>
      <c r="E93" s="70" t="s">
        <v>34</v>
      </c>
      <c r="F93" s="35"/>
    </row>
    <row r="94" spans="2:6" ht="18.75">
      <c r="B94" s="59" t="s">
        <v>62</v>
      </c>
      <c r="C94" s="16"/>
      <c r="D94" s="14"/>
      <c r="E94" s="14"/>
      <c r="F94" s="35"/>
    </row>
    <row r="95" spans="2:6" ht="18.75">
      <c r="B95" s="67" t="s">
        <v>63</v>
      </c>
      <c r="C95" s="16"/>
      <c r="D95" s="14"/>
      <c r="E95" s="14"/>
      <c r="F95" s="35"/>
    </row>
    <row r="96" spans="2:6" ht="18.75">
      <c r="B96" s="67" t="s">
        <v>64</v>
      </c>
      <c r="C96" s="16"/>
      <c r="D96" s="14"/>
      <c r="E96" s="14"/>
      <c r="F96" s="35"/>
    </row>
    <row r="97" spans="2:6" ht="18.75">
      <c r="B97" s="67" t="s">
        <v>65</v>
      </c>
      <c r="C97" s="16"/>
      <c r="D97" s="14"/>
      <c r="E97" s="14"/>
      <c r="F97" s="35"/>
    </row>
    <row r="98" spans="2:6" ht="18.75">
      <c r="B98" s="67" t="s">
        <v>66</v>
      </c>
      <c r="C98" s="16"/>
      <c r="D98" s="14"/>
      <c r="E98" s="14"/>
      <c r="F98" s="35"/>
    </row>
    <row r="99" spans="2:6" ht="18.75">
      <c r="B99" s="67" t="s">
        <v>67</v>
      </c>
      <c r="C99" s="16"/>
      <c r="D99" s="14"/>
      <c r="E99" s="14"/>
      <c r="F99" s="35"/>
    </row>
    <row r="100" spans="2:6" ht="18.75">
      <c r="B100" s="67" t="s">
        <v>68</v>
      </c>
      <c r="C100" s="16"/>
      <c r="D100" s="14"/>
      <c r="E100" s="14"/>
      <c r="F100" s="35"/>
    </row>
    <row r="101" spans="2:6" ht="18.75">
      <c r="B101" s="67" t="s">
        <v>69</v>
      </c>
      <c r="C101" s="16"/>
      <c r="D101" s="14"/>
      <c r="E101" s="14"/>
      <c r="F101" s="35"/>
    </row>
    <row r="102" spans="2:6" ht="18.75">
      <c r="B102" s="67" t="s">
        <v>70</v>
      </c>
      <c r="C102" s="16"/>
      <c r="D102" s="14"/>
      <c r="E102" s="14"/>
      <c r="F102" s="35"/>
    </row>
    <row r="103" spans="2:6" ht="18.75">
      <c r="B103" s="67" t="s">
        <v>71</v>
      </c>
      <c r="C103" s="16"/>
      <c r="D103" s="14"/>
      <c r="E103" s="14"/>
      <c r="F103" s="35"/>
    </row>
    <row r="104" spans="2:6" ht="18.75">
      <c r="B104" s="67" t="s">
        <v>72</v>
      </c>
      <c r="C104" s="16"/>
      <c r="D104" s="14"/>
      <c r="E104" s="14"/>
      <c r="F104" s="35"/>
    </row>
    <row r="105" spans="2:6" ht="18.75">
      <c r="B105" s="41"/>
      <c r="C105" s="16"/>
      <c r="D105" s="21"/>
      <c r="E105" s="21"/>
      <c r="F105" s="35"/>
    </row>
    <row r="106" spans="2:6" ht="18.75">
      <c r="B106" s="59" t="s">
        <v>73</v>
      </c>
      <c r="C106" s="16"/>
      <c r="D106" s="14"/>
      <c r="E106" s="14"/>
      <c r="F106" s="35"/>
    </row>
    <row r="107" spans="2:6" ht="18.75">
      <c r="B107" s="67" t="s">
        <v>74</v>
      </c>
      <c r="C107" s="16"/>
      <c r="D107" s="14"/>
      <c r="E107" s="14"/>
      <c r="F107" s="35"/>
    </row>
    <row r="108" spans="2:6" ht="18.75">
      <c r="B108" s="67" t="s">
        <v>75</v>
      </c>
      <c r="C108" s="16"/>
      <c r="D108" s="14"/>
      <c r="E108" s="14"/>
      <c r="F108" s="35"/>
    </row>
    <row r="109" spans="2:6" ht="18.75">
      <c r="B109" s="67" t="s">
        <v>76</v>
      </c>
      <c r="C109" s="16"/>
      <c r="D109" s="14"/>
      <c r="E109" s="14"/>
      <c r="F109" s="35"/>
    </row>
    <row r="110" spans="2:6" ht="18.75">
      <c r="B110" s="67" t="s">
        <v>77</v>
      </c>
      <c r="C110" s="16"/>
      <c r="D110" s="14"/>
      <c r="E110" s="14"/>
      <c r="F110" s="35"/>
    </row>
    <row r="111" spans="2:6" ht="18.75">
      <c r="B111" s="67" t="s">
        <v>78</v>
      </c>
      <c r="C111" s="16"/>
      <c r="D111" s="14"/>
      <c r="E111" s="14"/>
      <c r="F111" s="35"/>
    </row>
    <row r="112" spans="2:6" ht="18.75">
      <c r="B112" s="67" t="s">
        <v>79</v>
      </c>
      <c r="C112" s="16"/>
      <c r="D112" s="14"/>
      <c r="E112" s="14"/>
      <c r="F112" s="35"/>
    </row>
    <row r="113" spans="2:6" ht="18.75">
      <c r="B113" s="67" t="s">
        <v>80</v>
      </c>
      <c r="C113" s="16"/>
      <c r="D113" s="14"/>
      <c r="E113" s="14"/>
      <c r="F113" s="35"/>
    </row>
    <row r="114" spans="2:6" ht="18.75">
      <c r="B114" s="67" t="s">
        <v>81</v>
      </c>
      <c r="C114" s="16"/>
      <c r="D114" s="14"/>
      <c r="E114" s="14"/>
      <c r="F114" s="35"/>
    </row>
    <row r="115" spans="2:6" ht="18.75">
      <c r="B115" s="67" t="s">
        <v>82</v>
      </c>
      <c r="C115" s="16"/>
      <c r="D115" s="14"/>
      <c r="E115" s="14"/>
      <c r="F115" s="35"/>
    </row>
    <row r="116" spans="2:6" ht="18.75">
      <c r="B116" s="67" t="s">
        <v>83</v>
      </c>
      <c r="C116" s="16"/>
      <c r="D116" s="14"/>
      <c r="E116" s="14"/>
      <c r="F116" s="35"/>
    </row>
    <row r="117" spans="2:6" ht="18.75">
      <c r="B117" s="43"/>
      <c r="C117" s="38"/>
      <c r="D117" s="38"/>
      <c r="E117" s="38"/>
      <c r="F117" s="34"/>
    </row>
    <row r="119" spans="2:5" ht="18.75">
      <c r="B119" s="11"/>
      <c r="C119" s="11"/>
      <c r="D119" s="11"/>
      <c r="E119" s="11"/>
    </row>
    <row r="120" spans="2:5" ht="18.75">
      <c r="B120" s="11"/>
      <c r="C120" s="11"/>
      <c r="D120" s="76" t="s">
        <v>90</v>
      </c>
      <c r="E120" s="11"/>
    </row>
    <row r="121" spans="2:5" ht="18.75">
      <c r="B121" s="11"/>
      <c r="C121" s="11"/>
      <c r="D121" s="11"/>
      <c r="E121" s="11"/>
    </row>
    <row r="122" spans="2:5" ht="18.75">
      <c r="B122" s="11"/>
      <c r="C122" s="11"/>
      <c r="D122" s="11" t="s">
        <v>94</v>
      </c>
      <c r="E122" s="11"/>
    </row>
    <row r="123" spans="2:5" ht="18.75">
      <c r="B123" s="11"/>
      <c r="C123" s="11"/>
      <c r="D123" s="11" t="s">
        <v>91</v>
      </c>
      <c r="E123" s="11"/>
    </row>
    <row r="124" spans="2:5" ht="18.75">
      <c r="B124" s="11"/>
      <c r="C124" s="11"/>
      <c r="D124" s="11" t="s">
        <v>95</v>
      </c>
      <c r="E124" s="11"/>
    </row>
    <row r="125" spans="2:5" ht="18.75">
      <c r="B125" s="11"/>
      <c r="C125" s="11"/>
      <c r="D125" s="11" t="s">
        <v>96</v>
      </c>
      <c r="E125" s="11"/>
    </row>
    <row r="126" spans="2:5" ht="18.75">
      <c r="B126" s="11"/>
      <c r="C126" s="11"/>
      <c r="D126" s="11"/>
      <c r="E126" s="11"/>
    </row>
    <row r="127" spans="2:5" ht="18.75">
      <c r="B127" s="11" t="s">
        <v>92</v>
      </c>
      <c r="C127" s="11"/>
      <c r="D127" s="11"/>
      <c r="E127" s="11"/>
    </row>
    <row r="128" spans="2:5" ht="18.75">
      <c r="B128" s="11" t="s">
        <v>93</v>
      </c>
      <c r="C128" s="11"/>
      <c r="D128" s="11"/>
      <c r="E128" s="11"/>
    </row>
    <row r="129" spans="2:5" ht="18.75">
      <c r="B129" s="11"/>
      <c r="C129" s="11"/>
      <c r="D129" s="11"/>
      <c r="E129" s="11"/>
    </row>
    <row r="130" spans="2:5" ht="18.75">
      <c r="B130" s="11"/>
      <c r="C130" s="11"/>
      <c r="D130" s="11"/>
      <c r="E130" s="11"/>
    </row>
  </sheetData>
  <sheetProtection/>
  <mergeCells count="16">
    <mergeCell ref="B51:C51"/>
    <mergeCell ref="B52:C52"/>
    <mergeCell ref="B2:F2"/>
    <mergeCell ref="B4:F4"/>
    <mergeCell ref="B36:C36"/>
    <mergeCell ref="B49:C49"/>
    <mergeCell ref="B50:C50"/>
    <mergeCell ref="B43:C43"/>
    <mergeCell ref="B44:C44"/>
    <mergeCell ref="B27:C27"/>
    <mergeCell ref="B28:C28"/>
    <mergeCell ref="B35:C35"/>
    <mergeCell ref="D10:E10"/>
    <mergeCell ref="B3:F3"/>
    <mergeCell ref="D13:E13"/>
    <mergeCell ref="B25:D25"/>
  </mergeCells>
  <printOptions/>
  <pageMargins left="0.7" right="0.7" top="0.75" bottom="0.75" header="0.3" footer="0.3"/>
  <pageSetup horizontalDpi="600" verticalDpi="600" orientation="portrait" paperSize="9" scale="78" r:id="rId1"/>
  <headerFooter>
    <oddHeader>&amp;R&amp;"TH SarabunPSK,Regular"&amp;12หน้า &amp;P/&amp;N</oddHeader>
    <oddFooter>&amp;R&amp;"TH SarabunPSK,Regular"&amp;12แบบรายงาน ณ วันที่ 20 ก.ค. 61</oddFooter>
  </headerFooter>
  <rowBreaks count="3" manualBreakCount="3">
    <brk id="24" max="255" man="1"/>
    <brk id="5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OFAR system</dc:creator>
  <cp:keywords/>
  <dc:description/>
  <cp:lastModifiedBy>Chadawan Srisawat</cp:lastModifiedBy>
  <cp:lastPrinted>2018-07-17T03:20:39Z</cp:lastPrinted>
  <dcterms:created xsi:type="dcterms:W3CDTF">2008-09-17T04:39:45Z</dcterms:created>
  <dcterms:modified xsi:type="dcterms:W3CDTF">2018-07-17T03:58:57Z</dcterms:modified>
  <cp:category/>
  <cp:version/>
  <cp:contentType/>
  <cp:contentStatus/>
</cp:coreProperties>
</file>